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enisK\Desktop\"/>
    </mc:Choice>
  </mc:AlternateContent>
  <xr:revisionPtr revIDLastSave="0" documentId="13_ncr:1_{F09E3EEB-2AB1-406C-B30B-F80B8B265D82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Направляющие" sheetId="1" r:id="rId1"/>
    <sheet name="Петли.Подъемники" sheetId="2" r:id="rId2"/>
    <sheet name="Гардероб.Кухня.Офис." sheetId="4" r:id="rId3"/>
    <sheet name="Трубы.Джокеры" sheetId="5" r:id="rId4"/>
    <sheet name="Ручки.Вешалки.Ноги" sheetId="3" r:id="rId5"/>
    <sheet name="Освещение" sheetId="8" r:id="rId6"/>
    <sheet name="Mito,OverLine,Quantum" sheetId="9" r:id="rId7"/>
  </sheets>
  <externalReferences>
    <externalReference r:id="rId8"/>
  </externalReferences>
  <definedNames>
    <definedName name="_xlnm._FilterDatabase" localSheetId="6" hidden="1">'Mito,OverLine,Quantum'!$A$1:$H$37</definedName>
    <definedName name="_xlnm._FilterDatabase" localSheetId="2" hidden="1">'Гардероб.Кухня.Офис.'!$A$1:$H$415</definedName>
    <definedName name="_xlnm._FilterDatabase" localSheetId="0" hidden="1">Направляющие!$A$1:$H$615</definedName>
    <definedName name="_xlnm._FilterDatabase" localSheetId="5" hidden="1">Освещение!$A$1:$H$455</definedName>
    <definedName name="_xlnm._FilterDatabase" localSheetId="1" hidden="1">Петли.Подъемники!$A$1:$H$253</definedName>
    <definedName name="_xlnm._FilterDatabase" localSheetId="4" hidden="1">'Ручки.Вешалки.Ноги'!$A$1:$H$1239</definedName>
    <definedName name="_xlnm._FilterDatabase" localSheetId="3" hidden="1">Трубы.Джокеры!$A$1:$H$205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0" i="4" l="1"/>
  <c r="H309" i="4" l="1"/>
  <c r="H311" i="4"/>
  <c r="H279" i="4"/>
  <c r="H278" i="4"/>
  <c r="H277" i="4"/>
  <c r="H276" i="4"/>
  <c r="H186" i="1"/>
  <c r="H189" i="1"/>
  <c r="H188" i="1"/>
  <c r="H191" i="1"/>
  <c r="H187" i="1"/>
  <c r="H190" i="1"/>
  <c r="H192" i="1" l="1"/>
  <c r="H185" i="1"/>
  <c r="H56" i="8" l="1"/>
  <c r="H7" i="8" l="1"/>
  <c r="H242" i="4"/>
  <c r="H239" i="4"/>
  <c r="H193" i="4" l="1"/>
  <c r="H222" i="2" l="1"/>
  <c r="H611" i="1" l="1"/>
  <c r="H612" i="1"/>
  <c r="H40" i="1" l="1"/>
  <c r="H42" i="1"/>
  <c r="H39" i="1"/>
  <c r="H41" i="1"/>
  <c r="H45" i="1"/>
  <c r="H36" i="1"/>
  <c r="H37" i="1"/>
  <c r="H38" i="1"/>
  <c r="H44" i="1"/>
  <c r="H43" i="1"/>
  <c r="H317" i="4" l="1"/>
  <c r="H57" i="8" l="1"/>
  <c r="H84" i="5"/>
  <c r="H158" i="5"/>
  <c r="H83" i="5"/>
  <c r="H86" i="5"/>
  <c r="H87" i="5"/>
  <c r="H85" i="5"/>
  <c r="H316" i="4"/>
  <c r="H318" i="4"/>
  <c r="H20" i="3" l="1"/>
  <c r="H12" i="3"/>
  <c r="H11" i="3"/>
  <c r="H6" i="3"/>
  <c r="H32" i="3"/>
  <c r="H595" i="3"/>
  <c r="H561" i="3"/>
  <c r="H16" i="3"/>
  <c r="H24" i="3"/>
  <c r="H14" i="3"/>
  <c r="H29" i="3"/>
  <c r="H602" i="3"/>
  <c r="H597" i="3"/>
  <c r="H591" i="3"/>
  <c r="H81" i="3"/>
  <c r="H684" i="3"/>
  <c r="H4" i="3"/>
  <c r="H9" i="3"/>
  <c r="H31" i="3"/>
  <c r="H600" i="3"/>
  <c r="H601" i="3"/>
  <c r="H588" i="3"/>
  <c r="H683" i="3"/>
  <c r="H688" i="3"/>
  <c r="H113" i="3"/>
  <c r="H925" i="3"/>
  <c r="H15" i="3"/>
  <c r="H23" i="3"/>
  <c r="H36" i="3"/>
  <c r="H7" i="3"/>
  <c r="H28" i="3"/>
  <c r="H598" i="3"/>
  <c r="H685" i="3"/>
  <c r="H21" i="3"/>
  <c r="H25" i="3"/>
  <c r="H8" i="3"/>
  <c r="H5" i="3"/>
  <c r="H592" i="3"/>
  <c r="H557" i="3"/>
  <c r="H19" i="3"/>
  <c r="H10" i="3"/>
  <c r="H35" i="3"/>
  <c r="H33" i="3"/>
  <c r="H30" i="3"/>
  <c r="H594" i="3"/>
  <c r="H599" i="3"/>
  <c r="H589" i="3"/>
  <c r="H560" i="3"/>
  <c r="H559" i="3"/>
  <c r="H687" i="3"/>
  <c r="H121" i="3"/>
  <c r="H22" i="3"/>
  <c r="H13" i="3"/>
  <c r="H3" i="3"/>
  <c r="H34" i="3"/>
  <c r="H593" i="3"/>
  <c r="H558" i="3"/>
  <c r="H682" i="3"/>
  <c r="H926" i="3"/>
  <c r="H17" i="3"/>
  <c r="H26" i="3"/>
  <c r="H18" i="3"/>
  <c r="H27" i="3"/>
  <c r="H596" i="3"/>
  <c r="H590" i="3"/>
  <c r="H686" i="3"/>
  <c r="H689" i="3"/>
  <c r="H216" i="4" l="1"/>
  <c r="H132" i="8" l="1"/>
  <c r="H133" i="8"/>
  <c r="H124" i="8"/>
  <c r="H125" i="8"/>
  <c r="H53" i="8" l="1"/>
  <c r="H160" i="2" l="1"/>
  <c r="H159" i="2"/>
  <c r="H524" i="3" l="1"/>
  <c r="H526" i="3"/>
  <c r="H527" i="3"/>
  <c r="H520" i="3" l="1"/>
  <c r="H521" i="3"/>
  <c r="H518" i="3"/>
  <c r="H614" i="1"/>
  <c r="H613" i="1"/>
  <c r="H615" i="1" l="1"/>
  <c r="H221" i="1" l="1"/>
  <c r="H335" i="8" l="1"/>
  <c r="H43" i="4"/>
  <c r="H347" i="4"/>
  <c r="H337" i="4"/>
  <c r="H326" i="4"/>
  <c r="H343" i="4"/>
  <c r="H330" i="4"/>
  <c r="H339" i="4"/>
  <c r="H44" i="4"/>
  <c r="H491" i="3" l="1"/>
  <c r="H581" i="3"/>
  <c r="H490" i="3"/>
  <c r="H494" i="3"/>
  <c r="H504" i="3"/>
  <c r="H569" i="3"/>
  <c r="H500" i="3"/>
  <c r="H508" i="3"/>
  <c r="H575" i="3"/>
  <c r="H507" i="3"/>
  <c r="H493" i="3"/>
  <c r="H501" i="3"/>
  <c r="H563" i="3"/>
  <c r="H46" i="4"/>
  <c r="H349" i="4"/>
  <c r="H51" i="4"/>
  <c r="H338" i="4"/>
  <c r="H53" i="4"/>
  <c r="H42" i="4"/>
  <c r="H342" i="4"/>
  <c r="H40" i="4"/>
  <c r="H340" i="4"/>
  <c r="H332" i="4"/>
  <c r="H345" i="4"/>
  <c r="H49" i="4"/>
  <c r="H47" i="4"/>
  <c r="H331" i="4"/>
  <c r="H45" i="4"/>
  <c r="H336" i="4"/>
  <c r="H328" i="4"/>
  <c r="H327" i="4"/>
  <c r="H334" i="4"/>
  <c r="H48" i="4"/>
  <c r="H344" i="4"/>
  <c r="H341" i="4"/>
  <c r="H335" i="4"/>
  <c r="H348" i="4"/>
  <c r="H41" i="4"/>
  <c r="H50" i="4"/>
  <c r="H52" i="4"/>
  <c r="H329" i="4"/>
  <c r="H333" i="4"/>
  <c r="H346" i="4"/>
  <c r="H498" i="3" l="1"/>
  <c r="H514" i="3"/>
  <c r="H497" i="3"/>
  <c r="H511" i="3"/>
  <c r="H510" i="3"/>
  <c r="H505" i="3"/>
  <c r="H515" i="3" l="1"/>
  <c r="H140" i="3" l="1"/>
  <c r="H150" i="3"/>
  <c r="H145" i="3"/>
  <c r="H136" i="3" l="1"/>
  <c r="H132" i="3" l="1"/>
  <c r="H123" i="3"/>
  <c r="H130" i="3"/>
  <c r="H129" i="3"/>
  <c r="H137" i="3"/>
  <c r="H135" i="3"/>
  <c r="H126" i="3"/>
  <c r="H131" i="3"/>
  <c r="H126" i="4" l="1"/>
  <c r="H127" i="4"/>
  <c r="C440" i="8" l="1"/>
  <c r="H161" i="8" l="1"/>
  <c r="H62" i="8"/>
  <c r="H64" i="8"/>
  <c r="H285" i="8"/>
  <c r="H304" i="8"/>
  <c r="H314" i="8"/>
  <c r="H316" i="8"/>
  <c r="H327" i="8"/>
  <c r="H333" i="8"/>
  <c r="H160" i="8"/>
  <c r="H233" i="8"/>
  <c r="H257" i="8"/>
  <c r="H267" i="8"/>
  <c r="H269" i="8"/>
  <c r="H274" i="8"/>
  <c r="H105" i="8"/>
  <c r="H63" i="8"/>
  <c r="H289" i="8"/>
  <c r="H354" i="8"/>
  <c r="H360" i="8"/>
  <c r="H115" i="8"/>
  <c r="H162" i="8"/>
  <c r="H445" i="8"/>
  <c r="H99" i="8"/>
  <c r="H103" i="8"/>
  <c r="H138" i="8"/>
  <c r="H829" i="3"/>
  <c r="H913" i="3"/>
  <c r="H921" i="3"/>
  <c r="H834" i="3"/>
  <c r="H842" i="3"/>
  <c r="H907" i="3"/>
  <c r="H914" i="3"/>
  <c r="H380" i="3"/>
  <c r="H388" i="3"/>
  <c r="H393" i="3"/>
  <c r="H440" i="3"/>
  <c r="H1128" i="3"/>
  <c r="H1143" i="3"/>
  <c r="H213" i="3"/>
  <c r="H221" i="3"/>
  <c r="H229" i="3"/>
  <c r="H233" i="3"/>
  <c r="H237" i="3"/>
  <c r="H273" i="3"/>
  <c r="H281" i="3"/>
  <c r="H285" i="3"/>
  <c r="H291" i="3"/>
  <c r="H306" i="3"/>
  <c r="H314" i="3"/>
  <c r="H324" i="3"/>
  <c r="H361" i="3"/>
  <c r="H74" i="3"/>
  <c r="H382" i="3"/>
  <c r="H625" i="3"/>
  <c r="H631" i="3"/>
  <c r="H635" i="3"/>
  <c r="H669" i="3"/>
  <c r="H671" i="3"/>
  <c r="H691" i="3"/>
  <c r="H700" i="3"/>
  <c r="H702" i="3"/>
  <c r="H711" i="3"/>
  <c r="H718" i="3"/>
  <c r="H730" i="3"/>
  <c r="H735" i="3"/>
  <c r="H757" i="3"/>
  <c r="H761" i="3"/>
  <c r="H769" i="3"/>
  <c r="H775" i="3"/>
  <c r="H781" i="3"/>
  <c r="H933" i="3"/>
  <c r="H961" i="3"/>
  <c r="H991" i="3"/>
  <c r="H995" i="3"/>
  <c r="H997" i="3"/>
  <c r="H1147" i="3"/>
  <c r="H1149" i="3"/>
  <c r="H1153" i="3"/>
  <c r="H1202" i="3"/>
  <c r="H1226" i="3"/>
  <c r="H1235" i="3"/>
  <c r="H470" i="3"/>
  <c r="H533" i="3"/>
  <c r="H571" i="3"/>
  <c r="H604" i="3"/>
  <c r="H606" i="3"/>
  <c r="H1118" i="3"/>
  <c r="H1120" i="3"/>
  <c r="H1131" i="3"/>
  <c r="H251" i="3"/>
  <c r="H255" i="3"/>
  <c r="H267" i="3"/>
  <c r="H614" i="3"/>
  <c r="H618" i="3"/>
  <c r="H622" i="3"/>
  <c r="H634" i="3"/>
  <c r="H666" i="3"/>
  <c r="H670" i="3"/>
  <c r="H676" i="3"/>
  <c r="H680" i="3"/>
  <c r="H690" i="3"/>
  <c r="H708" i="3"/>
  <c r="H713" i="3"/>
  <c r="H715" i="3"/>
  <c r="H733" i="3"/>
  <c r="H762" i="3"/>
  <c r="H791" i="3"/>
  <c r="H802" i="3"/>
  <c r="H943" i="3"/>
  <c r="H958" i="3"/>
  <c r="H962" i="3"/>
  <c r="H976" i="3"/>
  <c r="H1004" i="3"/>
  <c r="H1006" i="3"/>
  <c r="H1010" i="3"/>
  <c r="H1020" i="3"/>
  <c r="H1029" i="3"/>
  <c r="H1037" i="3"/>
  <c r="H1043" i="3"/>
  <c r="H1089" i="3"/>
  <c r="H1192" i="3"/>
  <c r="H1225" i="3"/>
  <c r="H1227" i="3"/>
  <c r="H1232" i="3"/>
  <c r="H120" i="5"/>
  <c r="H43" i="5"/>
  <c r="H37" i="5"/>
  <c r="H49" i="5"/>
  <c r="H90" i="5"/>
  <c r="H109" i="5"/>
  <c r="H119" i="5"/>
  <c r="H21" i="5"/>
  <c r="H147" i="5"/>
  <c r="H126" i="5"/>
  <c r="H146" i="5"/>
  <c r="H150" i="5"/>
  <c r="H152" i="5"/>
  <c r="H172" i="5"/>
  <c r="H181" i="5"/>
  <c r="H254" i="4"/>
  <c r="H260" i="4"/>
  <c r="H265" i="4"/>
  <c r="H282" i="4"/>
  <c r="H297" i="4"/>
  <c r="H270" i="4"/>
  <c r="H102" i="4"/>
  <c r="H128" i="4"/>
  <c r="H139" i="4"/>
  <c r="H143" i="4"/>
  <c r="H157" i="4"/>
  <c r="H163" i="4"/>
  <c r="H104" i="4"/>
  <c r="H134" i="4"/>
  <c r="H136" i="4"/>
  <c r="H141" i="4"/>
  <c r="H161" i="4"/>
  <c r="H268" i="4"/>
  <c r="H106" i="4"/>
  <c r="H114" i="4"/>
  <c r="H159" i="4"/>
  <c r="H208" i="4"/>
  <c r="H272" i="4"/>
  <c r="H244" i="4"/>
  <c r="H246" i="4"/>
  <c r="H273" i="4"/>
  <c r="H283" i="4"/>
  <c r="H269" i="4"/>
  <c r="H271" i="4"/>
  <c r="H93" i="4"/>
  <c r="H101" i="4"/>
  <c r="H109" i="4"/>
  <c r="H111" i="4"/>
  <c r="H113" i="4"/>
  <c r="H147" i="4"/>
  <c r="H151" i="4"/>
  <c r="H156" i="4"/>
  <c r="H158" i="4"/>
  <c r="H160" i="4"/>
  <c r="H162" i="4"/>
  <c r="H267" i="4"/>
  <c r="H266" i="4"/>
  <c r="H30" i="2"/>
  <c r="H79" i="2"/>
  <c r="H94" i="2"/>
  <c r="H139" i="2"/>
  <c r="H144" i="2"/>
  <c r="H152" i="2"/>
  <c r="H164" i="2"/>
  <c r="H168" i="2"/>
  <c r="H178" i="2"/>
  <c r="H185" i="2"/>
  <c r="H220" i="2"/>
  <c r="H233" i="2"/>
  <c r="H241" i="2"/>
  <c r="H243" i="2"/>
  <c r="H248" i="2"/>
  <c r="H83" i="2"/>
  <c r="H73" i="2"/>
  <c r="H147" i="2"/>
  <c r="H163" i="2"/>
  <c r="H165" i="2"/>
  <c r="H167" i="2"/>
  <c r="H175" i="2"/>
  <c r="H197" i="2"/>
  <c r="H217" i="2"/>
  <c r="H228" i="2"/>
  <c r="H232" i="2"/>
  <c r="H236" i="2"/>
  <c r="H240" i="2"/>
  <c r="H242" i="2"/>
  <c r="H95" i="1"/>
  <c r="H199" i="1"/>
  <c r="H504" i="1"/>
  <c r="H555" i="1"/>
  <c r="H303" i="1"/>
  <c r="H307" i="1"/>
  <c r="H312" i="1"/>
  <c r="H316" i="1"/>
  <c r="H319" i="1"/>
  <c r="H323" i="1"/>
  <c r="H326" i="1"/>
  <c r="H332" i="1"/>
  <c r="H348" i="1"/>
  <c r="H350" i="1"/>
  <c r="H356" i="1"/>
  <c r="H398" i="1"/>
  <c r="H422" i="1"/>
  <c r="H94" i="1"/>
  <c r="H163" i="1"/>
  <c r="H453" i="1"/>
  <c r="H559" i="1"/>
  <c r="H561" i="1"/>
  <c r="H282" i="1"/>
  <c r="H301" i="1"/>
  <c r="H313" i="1"/>
  <c r="H317" i="1"/>
  <c r="H327" i="1"/>
  <c r="H329" i="1"/>
  <c r="H331" i="1"/>
  <c r="H349" i="1"/>
  <c r="H355" i="1"/>
  <c r="H386" i="1"/>
  <c r="H397" i="1"/>
  <c r="H441" i="1"/>
  <c r="H228" i="8"/>
  <c r="H395" i="8" l="1"/>
  <c r="H399" i="8"/>
  <c r="H878" i="3"/>
  <c r="H903" i="3"/>
  <c r="H81" i="5"/>
  <c r="H69" i="5"/>
  <c r="H37" i="4"/>
  <c r="H38" i="4"/>
  <c r="H450" i="8"/>
  <c r="H442" i="8"/>
  <c r="H444" i="8"/>
  <c r="H433" i="8"/>
  <c r="H432" i="8"/>
  <c r="H420" i="8"/>
  <c r="H423" i="8"/>
  <c r="H410" i="8"/>
  <c r="H408" i="8"/>
  <c r="H383" i="8"/>
  <c r="H393" i="8"/>
  <c r="H341" i="8"/>
  <c r="H338" i="8"/>
  <c r="H331" i="8"/>
  <c r="H326" i="8"/>
  <c r="H337" i="8"/>
  <c r="H310" i="8"/>
  <c r="H313" i="8"/>
  <c r="H264" i="8"/>
  <c r="H248" i="8"/>
  <c r="H238" i="8"/>
  <c r="H191" i="8"/>
  <c r="H188" i="8"/>
  <c r="H146" i="8"/>
  <c r="H122" i="8"/>
  <c r="H95" i="8"/>
  <c r="H88" i="8"/>
  <c r="H78" i="8"/>
  <c r="H3" i="8"/>
  <c r="H39" i="8"/>
  <c r="H45" i="8"/>
  <c r="H16" i="8"/>
  <c r="H32" i="8"/>
  <c r="H222" i="8"/>
  <c r="H426" i="8"/>
  <c r="H273" i="8"/>
  <c r="H295" i="8"/>
  <c r="H284" i="8"/>
  <c r="H369" i="8"/>
  <c r="H419" i="8"/>
  <c r="H453" i="8"/>
  <c r="H449" i="8"/>
  <c r="H412" i="8"/>
  <c r="H381" i="8"/>
  <c r="H353" i="8"/>
  <c r="H344" i="8"/>
  <c r="H324" i="8"/>
  <c r="H312" i="8"/>
  <c r="H305" i="8"/>
  <c r="H263" i="8"/>
  <c r="H266" i="8"/>
  <c r="H308" i="8"/>
  <c r="H226" i="8"/>
  <c r="H244" i="8"/>
  <c r="H227" i="8"/>
  <c r="H255" i="8"/>
  <c r="H195" i="8"/>
  <c r="H158" i="8"/>
  <c r="H110" i="8"/>
  <c r="H128" i="8"/>
  <c r="H81" i="8"/>
  <c r="H52" i="8"/>
  <c r="H70" i="8"/>
  <c r="H90" i="8"/>
  <c r="H51" i="8"/>
  <c r="H17" i="8"/>
  <c r="H38" i="8"/>
  <c r="H15" i="8"/>
  <c r="H379" i="8"/>
  <c r="H352" i="8"/>
  <c r="H425" i="8"/>
  <c r="H299" i="8"/>
  <c r="H196" i="8"/>
  <c r="H307" i="8"/>
  <c r="H366" i="8"/>
  <c r="H365" i="8"/>
  <c r="H417" i="8"/>
  <c r="H448" i="8"/>
  <c r="H434" i="8"/>
  <c r="H411" i="8"/>
  <c r="H358" i="8"/>
  <c r="H373" i="8"/>
  <c r="H318" i="8"/>
  <c r="H293" i="8"/>
  <c r="H323" i="8"/>
  <c r="H332" i="8"/>
  <c r="H309" i="8"/>
  <c r="H275" i="8"/>
  <c r="H291" i="8"/>
  <c r="H262" i="8"/>
  <c r="H241" i="8"/>
  <c r="H159" i="8"/>
  <c r="H183" i="8"/>
  <c r="H155" i="8"/>
  <c r="H109" i="8"/>
  <c r="H101" i="8"/>
  <c r="H119" i="8"/>
  <c r="H145" i="8"/>
  <c r="H67" i="8"/>
  <c r="H61" i="8"/>
  <c r="H136" i="8"/>
  <c r="H74" i="8"/>
  <c r="H25" i="8"/>
  <c r="H13" i="8"/>
  <c r="H42" i="8"/>
  <c r="H47" i="8"/>
  <c r="H8" i="8"/>
  <c r="H20" i="8"/>
  <c r="H114" i="8"/>
  <c r="H35" i="8"/>
  <c r="H415" i="8"/>
  <c r="H374" i="8"/>
  <c r="H447" i="8"/>
  <c r="H452" i="8"/>
  <c r="H437" i="8"/>
  <c r="H438" i="8"/>
  <c r="H439" i="8"/>
  <c r="H431" i="8"/>
  <c r="H424" i="8"/>
  <c r="H428" i="8"/>
  <c r="H390" i="8"/>
  <c r="H375" i="8"/>
  <c r="H359" i="8"/>
  <c r="H382" i="8"/>
  <c r="H351" i="8"/>
  <c r="H357" i="8"/>
  <c r="H350" i="8"/>
  <c r="H355" i="8"/>
  <c r="H348" i="8"/>
  <c r="H329" i="8"/>
  <c r="H321" i="8"/>
  <c r="H300" i="8"/>
  <c r="H261" i="8"/>
  <c r="H254" i="8"/>
  <c r="H243" i="8"/>
  <c r="H225" i="8"/>
  <c r="H239" i="8"/>
  <c r="H224" i="8"/>
  <c r="H151" i="8"/>
  <c r="H108" i="8"/>
  <c r="H98" i="8"/>
  <c r="H120" i="8"/>
  <c r="H89" i="8"/>
  <c r="H93" i="8"/>
  <c r="H117" i="8"/>
  <c r="H193" i="8"/>
  <c r="H118" i="8"/>
  <c r="H60" i="8"/>
  <c r="H49" i="8"/>
  <c r="H85" i="8"/>
  <c r="H12" i="8"/>
  <c r="H28" i="8"/>
  <c r="H44" i="8"/>
  <c r="H26" i="8"/>
  <c r="H272" i="8"/>
  <c r="H400" i="8"/>
  <c r="H364" i="8"/>
  <c r="H363" i="8"/>
  <c r="H440" i="8"/>
  <c r="H430" i="8"/>
  <c r="H404" i="8"/>
  <c r="H384" i="8"/>
  <c r="H336" i="8"/>
  <c r="H322" i="8"/>
  <c r="H286" i="8"/>
  <c r="H290" i="8"/>
  <c r="H268" i="8"/>
  <c r="H259" i="8"/>
  <c r="H246" i="8"/>
  <c r="H240" i="8"/>
  <c r="H237" i="8"/>
  <c r="H149" i="8"/>
  <c r="H157" i="8"/>
  <c r="H107" i="8"/>
  <c r="H96" i="8"/>
  <c r="H84" i="8"/>
  <c r="H140" i="8"/>
  <c r="H102" i="8"/>
  <c r="H130" i="8"/>
  <c r="H69" i="8"/>
  <c r="H59" i="8"/>
  <c r="H135" i="8"/>
  <c r="H55" i="8"/>
  <c r="H10" i="8"/>
  <c r="H9" i="8"/>
  <c r="H6" i="8"/>
  <c r="H330" i="8"/>
  <c r="H441" i="8"/>
  <c r="H79" i="8"/>
  <c r="H416" i="8"/>
  <c r="H34" i="8"/>
  <c r="H436" i="8"/>
  <c r="H402" i="8"/>
  <c r="H406" i="8"/>
  <c r="H386" i="8"/>
  <c r="H376" i="8"/>
  <c r="H388" i="8"/>
  <c r="H362" i="8"/>
  <c r="H349" i="8"/>
  <c r="H303" i="8"/>
  <c r="H320" i="8"/>
  <c r="H302" i="8"/>
  <c r="H319" i="8"/>
  <c r="H287" i="8"/>
  <c r="H306" i="8"/>
  <c r="H236" i="8"/>
  <c r="H253" i="8"/>
  <c r="H194" i="8"/>
  <c r="H242" i="8"/>
  <c r="H252" i="8"/>
  <c r="H189" i="8"/>
  <c r="H182" i="8"/>
  <c r="H150" i="8"/>
  <c r="H129" i="8"/>
  <c r="H77" i="8"/>
  <c r="H123" i="8"/>
  <c r="H66" i="8"/>
  <c r="H92" i="8"/>
  <c r="H23" i="8"/>
  <c r="H4" i="8"/>
  <c r="H41" i="8"/>
  <c r="H46" i="8"/>
  <c r="H18" i="8"/>
  <c r="H36" i="8"/>
  <c r="H14" i="8"/>
  <c r="H421" i="8"/>
  <c r="H356" i="8"/>
  <c r="H21" i="8"/>
  <c r="H216" i="8"/>
  <c r="H297" i="8"/>
  <c r="H279" i="8"/>
  <c r="H371" i="8"/>
  <c r="H370" i="8"/>
  <c r="H403" i="8"/>
  <c r="H422" i="8"/>
  <c r="H454" i="8"/>
  <c r="H429" i="8"/>
  <c r="H409" i="8"/>
  <c r="H418" i="8"/>
  <c r="H413" i="8"/>
  <c r="H389" i="8"/>
  <c r="H407" i="8"/>
  <c r="H397" i="8"/>
  <c r="H380" i="8"/>
  <c r="H378" i="8"/>
  <c r="H334" i="8"/>
  <c r="H343" i="8"/>
  <c r="H342" i="8"/>
  <c r="H315" i="8"/>
  <c r="H271" i="8"/>
  <c r="H235" i="8"/>
  <c r="H137" i="8"/>
  <c r="H147" i="8"/>
  <c r="H190" i="8"/>
  <c r="H100" i="8"/>
  <c r="H80" i="8"/>
  <c r="H76" i="8"/>
  <c r="H148" i="8"/>
  <c r="H82" i="8"/>
  <c r="H11" i="8"/>
  <c r="H40" i="8"/>
  <c r="H19" i="8"/>
  <c r="H392" i="8"/>
  <c r="H347" i="8"/>
  <c r="H247" i="8"/>
  <c r="H24" i="8"/>
  <c r="H340" i="8"/>
  <c r="H401" i="8"/>
  <c r="H451" i="8"/>
  <c r="H387" i="8"/>
  <c r="H345" i="8"/>
  <c r="H346" i="8"/>
  <c r="H328" i="8"/>
  <c r="H317" i="8"/>
  <c r="H296" i="8"/>
  <c r="H311" i="8"/>
  <c r="H292" i="8"/>
  <c r="H265" i="8"/>
  <c r="H258" i="8"/>
  <c r="H251" i="8"/>
  <c r="H245" i="8"/>
  <c r="H232" i="8"/>
  <c r="H249" i="8"/>
  <c r="H231" i="8"/>
  <c r="H187" i="8"/>
  <c r="H156" i="8"/>
  <c r="H73" i="8"/>
  <c r="H104" i="8"/>
  <c r="H131" i="8"/>
  <c r="H97" i="8"/>
  <c r="H121" i="8"/>
  <c r="H127" i="8"/>
  <c r="H68" i="8"/>
  <c r="H30" i="8"/>
  <c r="H86" i="8"/>
  <c r="H72" i="8"/>
  <c r="H54" i="8"/>
  <c r="H43" i="8"/>
  <c r="H27" i="8"/>
  <c r="H48" i="8"/>
  <c r="H31" i="8"/>
  <c r="H192" i="8"/>
  <c r="H301" i="8"/>
  <c r="H435" i="8"/>
  <c r="H339" i="8"/>
  <c r="H201" i="8"/>
  <c r="H185" i="8"/>
  <c r="H368" i="8"/>
  <c r="H394" i="8"/>
  <c r="H65" i="5"/>
  <c r="H31" i="5"/>
  <c r="H893" i="3"/>
  <c r="H5" i="9"/>
  <c r="H15" i="9"/>
  <c r="H3" i="9"/>
  <c r="H27" i="9"/>
  <c r="H17" i="9"/>
  <c r="H11" i="9"/>
  <c r="H9" i="9"/>
  <c r="H18" i="9"/>
  <c r="H31" i="9"/>
  <c r="H14" i="9"/>
  <c r="H26" i="9"/>
  <c r="H8" i="9"/>
  <c r="H23" i="9"/>
  <c r="H20" i="9"/>
  <c r="H34" i="9"/>
  <c r="H28" i="9"/>
  <c r="H24" i="9"/>
  <c r="H29" i="9"/>
  <c r="H19" i="9"/>
  <c r="H32" i="9"/>
  <c r="H12" i="9"/>
  <c r="H25" i="9"/>
  <c r="H16" i="9"/>
  <c r="H10" i="9"/>
  <c r="H21" i="9"/>
  <c r="H1184" i="3"/>
  <c r="H912" i="3"/>
  <c r="H888" i="3"/>
  <c r="H870" i="3"/>
  <c r="H106" i="3"/>
  <c r="H1208" i="3"/>
  <c r="H1234" i="3"/>
  <c r="H1221" i="3"/>
  <c r="H1230" i="3"/>
  <c r="H1233" i="3"/>
  <c r="H1214" i="3"/>
  <c r="H1207" i="3"/>
  <c r="H1203" i="3"/>
  <c r="H1205" i="3"/>
  <c r="H1212" i="3"/>
  <c r="H1204" i="3"/>
  <c r="H1218" i="3"/>
  <c r="H1228" i="3"/>
  <c r="H1198" i="3"/>
  <c r="H1211" i="3"/>
  <c r="H1201" i="3"/>
  <c r="H1162" i="3"/>
  <c r="H1158" i="3"/>
  <c r="H1137" i="3"/>
  <c r="H1027" i="3"/>
  <c r="H1114" i="3"/>
  <c r="H996" i="3"/>
  <c r="H1012" i="3"/>
  <c r="H985" i="3"/>
  <c r="H1084" i="3"/>
  <c r="H928" i="3"/>
  <c r="H954" i="3"/>
  <c r="H780" i="3"/>
  <c r="H839" i="3"/>
  <c r="H744" i="3"/>
  <c r="H1003" i="3"/>
  <c r="H835" i="3"/>
  <c r="H858" i="3"/>
  <c r="H782" i="3"/>
  <c r="H953" i="3"/>
  <c r="H862" i="3"/>
  <c r="H789" i="3"/>
  <c r="H837" i="3"/>
  <c r="H945" i="3"/>
  <c r="H851" i="3"/>
  <c r="H899" i="3"/>
  <c r="H836" i="3"/>
  <c r="H796" i="3"/>
  <c r="H743" i="3"/>
  <c r="H765" i="3"/>
  <c r="H846" i="3"/>
  <c r="H739" i="3"/>
  <c r="H1019" i="3"/>
  <c r="H714" i="3"/>
  <c r="H760" i="3"/>
  <c r="H551" i="3"/>
  <c r="H435" i="3"/>
  <c r="H725" i="3"/>
  <c r="H531" i="3"/>
  <c r="H922" i="3"/>
  <c r="H615" i="3"/>
  <c r="H457" i="3"/>
  <c r="H699" i="3"/>
  <c r="H522" i="3"/>
  <c r="H426" i="3"/>
  <c r="H385" i="3"/>
  <c r="H585" i="3"/>
  <c r="H425" i="3"/>
  <c r="H386" i="3"/>
  <c r="H576" i="3"/>
  <c r="H430" i="3"/>
  <c r="H492" i="3"/>
  <c r="H377" i="3"/>
  <c r="H201" i="3"/>
  <c r="H523" i="3"/>
  <c r="H455" i="3"/>
  <c r="H549" i="3"/>
  <c r="H407" i="3"/>
  <c r="H331" i="3"/>
  <c r="H612" i="3"/>
  <c r="H467" i="3"/>
  <c r="H341" i="3"/>
  <c r="H310" i="3"/>
  <c r="H334" i="3"/>
  <c r="H258" i="3"/>
  <c r="H87" i="3"/>
  <c r="H224" i="3"/>
  <c r="H266" i="3"/>
  <c r="H212" i="3"/>
  <c r="H155" i="3"/>
  <c r="H336" i="3"/>
  <c r="H374" i="3"/>
  <c r="H220" i="3"/>
  <c r="H148" i="3"/>
  <c r="H452" i="3"/>
  <c r="H362" i="3"/>
  <c r="H133" i="3"/>
  <c r="H274" i="3"/>
  <c r="H222" i="3"/>
  <c r="H55" i="3"/>
  <c r="H84" i="3"/>
  <c r="H60" i="3"/>
  <c r="H114" i="3"/>
  <c r="H119" i="3"/>
  <c r="H70" i="3"/>
  <c r="H77" i="3"/>
  <c r="H66" i="3"/>
  <c r="H44" i="3"/>
  <c r="H988" i="3"/>
  <c r="H1154" i="3"/>
  <c r="H1096" i="3"/>
  <c r="H1081" i="3"/>
  <c r="H413" i="3"/>
  <c r="H484" i="3"/>
  <c r="H462" i="3"/>
  <c r="H788" i="3"/>
  <c r="H359" i="3"/>
  <c r="H1082" i="3"/>
  <c r="H192" i="3"/>
  <c r="H1210" i="3"/>
  <c r="H1170" i="3"/>
  <c r="H1216" i="3"/>
  <c r="H1133" i="3"/>
  <c r="H1077" i="3"/>
  <c r="H1130" i="3"/>
  <c r="H1041" i="3"/>
  <c r="H1011" i="3"/>
  <c r="H1075" i="3"/>
  <c r="H1132" i="3"/>
  <c r="H974" i="3"/>
  <c r="H1036" i="3"/>
  <c r="H1085" i="3"/>
  <c r="H1045" i="3"/>
  <c r="H1129" i="3"/>
  <c r="H1030" i="3"/>
  <c r="H895" i="3"/>
  <c r="H932" i="3"/>
  <c r="H983" i="3"/>
  <c r="H970" i="3"/>
  <c r="H844" i="3"/>
  <c r="H890" i="3"/>
  <c r="H845" i="3"/>
  <c r="H824" i="3"/>
  <c r="H872" i="3"/>
  <c r="H814" i="3"/>
  <c r="H956" i="3"/>
  <c r="H904" i="3"/>
  <c r="H1116" i="3"/>
  <c r="H793" i="3"/>
  <c r="H821" i="3"/>
  <c r="H749" i="3"/>
  <c r="H868" i="3"/>
  <c r="H751" i="3"/>
  <c r="H697" i="3"/>
  <c r="H681" i="3"/>
  <c r="H678" i="3"/>
  <c r="H850" i="3"/>
  <c r="H668" i="3"/>
  <c r="H763" i="3"/>
  <c r="H555" i="3"/>
  <c r="H473" i="3"/>
  <c r="H570" i="3"/>
  <c r="H701" i="3"/>
  <c r="H694" i="3"/>
  <c r="H387" i="3"/>
  <c r="H620" i="3"/>
  <c r="H565" i="3"/>
  <c r="H401" i="3"/>
  <c r="H392" i="3"/>
  <c r="H579" i="3"/>
  <c r="H444" i="3"/>
  <c r="H553" i="3"/>
  <c r="H406" i="3"/>
  <c r="H378" i="3"/>
  <c r="H513" i="3"/>
  <c r="H632" i="3"/>
  <c r="H327" i="3"/>
  <c r="H529" i="3"/>
  <c r="H460" i="3"/>
  <c r="H99" i="3"/>
  <c r="H120" i="3"/>
  <c r="H102" i="3"/>
  <c r="H89" i="3"/>
  <c r="H512" i="3"/>
  <c r="H117" i="3"/>
  <c r="H85" i="3"/>
  <c r="H272" i="3"/>
  <c r="H246" i="3"/>
  <c r="H333" i="3"/>
  <c r="H351" i="3"/>
  <c r="H311" i="3"/>
  <c r="H280" i="3"/>
  <c r="H167" i="3"/>
  <c r="H319" i="3"/>
  <c r="H270" i="3"/>
  <c r="H170" i="3"/>
  <c r="H298" i="3"/>
  <c r="H152" i="3"/>
  <c r="H51" i="3"/>
  <c r="H343" i="3"/>
  <c r="H45" i="3"/>
  <c r="H100" i="3"/>
  <c r="H80" i="3"/>
  <c r="H199" i="3"/>
  <c r="H47" i="3"/>
  <c r="H1220" i="3"/>
  <c r="H1152" i="3"/>
  <c r="H1140" i="3"/>
  <c r="H1093" i="3"/>
  <c r="H886" i="3"/>
  <c r="H488" i="3"/>
  <c r="H436" i="3"/>
  <c r="H186" i="3"/>
  <c r="H968" i="3"/>
  <c r="H1062" i="3"/>
  <c r="H204" i="3"/>
  <c r="H967" i="3"/>
  <c r="H1138" i="3"/>
  <c r="H1206" i="3"/>
  <c r="H1229" i="3"/>
  <c r="H1238" i="3"/>
  <c r="H1223" i="3"/>
  <c r="H1199" i="3"/>
  <c r="H1176" i="3"/>
  <c r="H1169" i="3"/>
  <c r="H1165" i="3"/>
  <c r="H1142" i="3"/>
  <c r="H1160" i="3"/>
  <c r="H1125" i="3"/>
  <c r="H1083" i="3"/>
  <c r="H1072" i="3"/>
  <c r="H1009" i="3"/>
  <c r="H982" i="3"/>
  <c r="H984" i="3"/>
  <c r="H960" i="3"/>
  <c r="H977" i="3"/>
  <c r="H887" i="3"/>
  <c r="H859" i="3"/>
  <c r="H963" i="3"/>
  <c r="H952" i="3"/>
  <c r="H861" i="3"/>
  <c r="H856" i="3"/>
  <c r="H951" i="3"/>
  <c r="H896" i="3"/>
  <c r="H822" i="3"/>
  <c r="H772" i="3"/>
  <c r="H1025" i="3"/>
  <c r="H1021" i="3"/>
  <c r="H949" i="3"/>
  <c r="H852" i="3"/>
  <c r="H994" i="3"/>
  <c r="H938" i="3"/>
  <c r="H803" i="3"/>
  <c r="H740" i="3"/>
  <c r="H910" i="3"/>
  <c r="H807" i="3"/>
  <c r="H777" i="3"/>
  <c r="H897" i="3"/>
  <c r="H752" i="3"/>
  <c r="H754" i="3"/>
  <c r="H755" i="3"/>
  <c r="H707" i="3"/>
  <c r="H667" i="3"/>
  <c r="H617" i="3"/>
  <c r="H544" i="3"/>
  <c r="H679" i="3"/>
  <c r="H438" i="3"/>
  <c r="H623" i="3"/>
  <c r="H379" i="3"/>
  <c r="H630" i="3"/>
  <c r="H675" i="3"/>
  <c r="H517" i="3"/>
  <c r="H370" i="3"/>
  <c r="H448" i="3"/>
  <c r="H367" i="3"/>
  <c r="H463" i="3"/>
  <c r="H364" i="3"/>
  <c r="H537" i="3"/>
  <c r="H316" i="3"/>
  <c r="H416" i="3"/>
  <c r="H475" i="3"/>
  <c r="H437" i="3"/>
  <c r="H368" i="3"/>
  <c r="H481" i="3"/>
  <c r="H302" i="3"/>
  <c r="H243" i="3"/>
  <c r="H353" i="3"/>
  <c r="H332" i="3"/>
  <c r="H301" i="3"/>
  <c r="H275" i="3"/>
  <c r="H96" i="3"/>
  <c r="H312" i="3"/>
  <c r="H86" i="3"/>
  <c r="H232" i="3"/>
  <c r="H156" i="3"/>
  <c r="H344" i="3"/>
  <c r="H165" i="3"/>
  <c r="H146" i="3"/>
  <c r="H451" i="3"/>
  <c r="H245" i="3"/>
  <c r="H223" i="3"/>
  <c r="H144" i="3"/>
  <c r="H124" i="3"/>
  <c r="H256" i="3"/>
  <c r="H64" i="3"/>
  <c r="H238" i="3"/>
  <c r="H210" i="3"/>
  <c r="H164" i="3"/>
  <c r="H62" i="3"/>
  <c r="H76" i="3"/>
  <c r="H115" i="3"/>
  <c r="H72" i="3"/>
  <c r="H214" i="3"/>
  <c r="H68" i="3"/>
  <c r="H42" i="3"/>
  <c r="H999" i="3"/>
  <c r="H825" i="3"/>
  <c r="H957" i="3"/>
  <c r="H471" i="3"/>
  <c r="H677" i="3"/>
  <c r="H554" i="3"/>
  <c r="H432" i="3"/>
  <c r="H1195" i="3"/>
  <c r="H466" i="3"/>
  <c r="H1065" i="3"/>
  <c r="H1097" i="3"/>
  <c r="H1209" i="3"/>
  <c r="H1171" i="3"/>
  <c r="H1197" i="3"/>
  <c r="H1222" i="3"/>
  <c r="H1161" i="3"/>
  <c r="H1039" i="3"/>
  <c r="H1073" i="3"/>
  <c r="H1007" i="3"/>
  <c r="H986" i="3"/>
  <c r="H936" i="3"/>
  <c r="H1074" i="3"/>
  <c r="H864" i="3"/>
  <c r="H1040" i="3"/>
  <c r="H832" i="3"/>
  <c r="H909" i="3"/>
  <c r="H916" i="3"/>
  <c r="H866" i="3"/>
  <c r="H827" i="3"/>
  <c r="H854" i="3"/>
  <c r="H815" i="3"/>
  <c r="H908" i="3"/>
  <c r="H947" i="3"/>
  <c r="H764" i="3"/>
  <c r="H944" i="3"/>
  <c r="H804" i="3"/>
  <c r="H818" i="3"/>
  <c r="H756" i="3"/>
  <c r="H801" i="3"/>
  <c r="H732" i="3"/>
  <c r="H709" i="3"/>
  <c r="H726" i="3"/>
  <c r="H703" i="3"/>
  <c r="H745" i="3"/>
  <c r="H693" i="3"/>
  <c r="H742" i="3"/>
  <c r="H552" i="3"/>
  <c r="H696" i="3"/>
  <c r="H472" i="3"/>
  <c r="H483" i="3"/>
  <c r="H731" i="3"/>
  <c r="H611" i="3"/>
  <c r="H396" i="3"/>
  <c r="H773" i="3"/>
  <c r="H608" i="3"/>
  <c r="H578" i="3"/>
  <c r="H584" i="3"/>
  <c r="H420" i="3"/>
  <c r="H566" i="3"/>
  <c r="H419" i="3"/>
  <c r="H736" i="3"/>
  <c r="H445" i="3"/>
  <c r="H535" i="3"/>
  <c r="H577" i="3"/>
  <c r="H446" i="3"/>
  <c r="H397" i="3"/>
  <c r="H433" i="3"/>
  <c r="H458" i="3"/>
  <c r="H423" i="3"/>
  <c r="H340" i="3"/>
  <c r="H265" i="3"/>
  <c r="H241" i="3"/>
  <c r="H211" i="3"/>
  <c r="H300" i="3"/>
  <c r="H231" i="3"/>
  <c r="H116" i="3"/>
  <c r="H313" i="3"/>
  <c r="H219" i="3"/>
  <c r="H79" i="3"/>
  <c r="H346" i="3"/>
  <c r="H286" i="3"/>
  <c r="H296" i="3"/>
  <c r="H277" i="3"/>
  <c r="H342" i="3"/>
  <c r="H330" i="3"/>
  <c r="H143" i="3"/>
  <c r="H400" i="3"/>
  <c r="H307" i="3"/>
  <c r="H127" i="3"/>
  <c r="H49" i="3"/>
  <c r="H83" i="3"/>
  <c r="H260" i="3"/>
  <c r="H57" i="3"/>
  <c r="H264" i="3"/>
  <c r="H218" i="3"/>
  <c r="H50" i="3"/>
  <c r="H1148" i="3"/>
  <c r="H1018" i="3"/>
  <c r="H849" i="3"/>
  <c r="H969" i="3"/>
  <c r="H833" i="3"/>
  <c r="H646" i="3"/>
  <c r="H847" i="3"/>
  <c r="H877" i="3"/>
  <c r="H200" i="3"/>
  <c r="H363" i="3"/>
  <c r="H1121" i="3"/>
  <c r="H1213" i="3"/>
  <c r="H1159" i="3"/>
  <c r="H1168" i="3"/>
  <c r="H1164" i="3"/>
  <c r="H1071" i="3"/>
  <c r="H1123" i="3"/>
  <c r="H1172" i="3"/>
  <c r="H1119" i="3"/>
  <c r="H1090" i="3"/>
  <c r="H1035" i="3"/>
  <c r="H1078" i="3"/>
  <c r="H1013" i="3"/>
  <c r="H1124" i="3"/>
  <c r="H1034" i="3"/>
  <c r="H1017" i="3"/>
  <c r="H1016" i="3"/>
  <c r="H989" i="3"/>
  <c r="H901" i="3"/>
  <c r="H1080" i="3"/>
  <c r="H1005" i="3"/>
  <c r="H941" i="3"/>
  <c r="H876" i="3"/>
  <c r="H828" i="3"/>
  <c r="H990" i="3"/>
  <c r="H980" i="3"/>
  <c r="H884" i="3"/>
  <c r="H920" i="3"/>
  <c r="H863" i="3"/>
  <c r="H981" i="3"/>
  <c r="H948" i="3"/>
  <c r="H820" i="3"/>
  <c r="H770" i="3"/>
  <c r="H809" i="3"/>
  <c r="H785" i="3"/>
  <c r="H716" i="3"/>
  <c r="H692" i="3"/>
  <c r="H831" i="3"/>
  <c r="H830" i="3"/>
  <c r="H759" i="3"/>
  <c r="H662" i="3"/>
  <c r="H609" i="3"/>
  <c r="H727" i="3"/>
  <c r="H548" i="3"/>
  <c r="H469" i="3"/>
  <c r="H582" i="3"/>
  <c r="H528" i="3"/>
  <c r="H431" i="3"/>
  <c r="H479" i="3"/>
  <c r="H427" i="3"/>
  <c r="H616" i="3"/>
  <c r="H390" i="3"/>
  <c r="H543" i="3"/>
  <c r="H453" i="3"/>
  <c r="H509" i="3"/>
  <c r="H574" i="3"/>
  <c r="H369" i="3"/>
  <c r="H516" i="3"/>
  <c r="H489" i="3"/>
  <c r="H320" i="3"/>
  <c r="H629" i="3"/>
  <c r="H542" i="3"/>
  <c r="H381" i="3"/>
  <c r="H358" i="3"/>
  <c r="H459" i="3"/>
  <c r="H263" i="3"/>
  <c r="H209" i="3"/>
  <c r="H134" i="3"/>
  <c r="H482" i="3"/>
  <c r="H384" i="3"/>
  <c r="H98" i="3"/>
  <c r="H633" i="3"/>
  <c r="H418" i="3"/>
  <c r="H217" i="3"/>
  <c r="H112" i="3"/>
  <c r="H356" i="3"/>
  <c r="H309" i="3"/>
  <c r="H293" i="3"/>
  <c r="H227" i="3"/>
  <c r="H161" i="3"/>
  <c r="H308" i="3"/>
  <c r="H271" i="3"/>
  <c r="H399" i="3"/>
  <c r="H282" i="3"/>
  <c r="H235" i="3"/>
  <c r="H163" i="3"/>
  <c r="H288" i="3"/>
  <c r="H262" i="3"/>
  <c r="H240" i="3"/>
  <c r="H208" i="3"/>
  <c r="H166" i="3"/>
  <c r="H147" i="3"/>
  <c r="H295" i="3"/>
  <c r="H43" i="3"/>
  <c r="H52" i="3"/>
  <c r="H48" i="3"/>
  <c r="H94" i="3"/>
  <c r="H69" i="3"/>
  <c r="H118" i="3"/>
  <c r="H39" i="3"/>
  <c r="H965" i="3"/>
  <c r="H940" i="3"/>
  <c r="H880" i="3"/>
  <c r="H826" i="3"/>
  <c r="H654" i="3"/>
  <c r="H188" i="3"/>
  <c r="H1177" i="3"/>
  <c r="H1014" i="3"/>
  <c r="H75" i="3"/>
  <c r="H1178" i="3"/>
  <c r="H1151" i="3"/>
  <c r="H1145" i="3"/>
  <c r="H1134" i="3"/>
  <c r="H1111" i="3"/>
  <c r="H1060" i="3"/>
  <c r="H1086" i="3"/>
  <c r="H1023" i="3"/>
  <c r="H1117" i="3"/>
  <c r="H1059" i="3"/>
  <c r="H1024" i="3"/>
  <c r="H917" i="3"/>
  <c r="H979" i="3"/>
  <c r="H1091" i="3"/>
  <c r="H992" i="3"/>
  <c r="H959" i="3"/>
  <c r="H794" i="3"/>
  <c r="H853" i="3"/>
  <c r="H923" i="3"/>
  <c r="H1032" i="3"/>
  <c r="H987" i="3"/>
  <c r="H776" i="3"/>
  <c r="H1022" i="3"/>
  <c r="H889" i="3"/>
  <c r="H971" i="3"/>
  <c r="H902" i="3"/>
  <c r="H881" i="3"/>
  <c r="H848" i="3"/>
  <c r="H972" i="3"/>
  <c r="H873" i="3"/>
  <c r="H875" i="3"/>
  <c r="H738" i="3"/>
  <c r="H712" i="3"/>
  <c r="H950" i="3"/>
  <c r="H906" i="3"/>
  <c r="H838" i="3"/>
  <c r="H810" i="3"/>
  <c r="H786" i="3"/>
  <c r="H719" i="3"/>
  <c r="H865" i="3"/>
  <c r="H741" i="3"/>
  <c r="H817" i="3"/>
  <c r="H621" i="3"/>
  <c r="H465" i="3"/>
  <c r="H414" i="3"/>
  <c r="H883" i="3"/>
  <c r="H547" i="3"/>
  <c r="H468" i="3"/>
  <c r="H619" i="3"/>
  <c r="H894" i="3"/>
  <c r="H506" i="3"/>
  <c r="H376" i="3"/>
  <c r="H449" i="3"/>
  <c r="H365" i="3"/>
  <c r="H317" i="3"/>
  <c r="H429" i="3"/>
  <c r="H366" i="3"/>
  <c r="H474" i="3"/>
  <c r="H337" i="3"/>
  <c r="H292" i="3"/>
  <c r="H350" i="3"/>
  <c r="H326" i="3"/>
  <c r="H287" i="3"/>
  <c r="H216" i="3"/>
  <c r="H111" i="3"/>
  <c r="H299" i="3"/>
  <c r="H236" i="3"/>
  <c r="H90" i="3"/>
  <c r="H297" i="3"/>
  <c r="H207" i="3"/>
  <c r="H325" i="3"/>
  <c r="H225" i="3"/>
  <c r="H159" i="3"/>
  <c r="H328" i="3"/>
  <c r="H355" i="3"/>
  <c r="H153" i="3"/>
  <c r="H141" i="3"/>
  <c r="H478" i="3"/>
  <c r="H347" i="3"/>
  <c r="H139" i="3"/>
  <c r="H242" i="3"/>
  <c r="H206" i="3"/>
  <c r="H110" i="3"/>
  <c r="H88" i="3"/>
  <c r="H40" i="3"/>
  <c r="H104" i="3"/>
  <c r="H38" i="3"/>
  <c r="H1107" i="3"/>
  <c r="H1127" i="3"/>
  <c r="H879" i="3"/>
  <c r="H191" i="3"/>
  <c r="H1058" i="3"/>
  <c r="H930" i="3"/>
  <c r="H408" i="3"/>
  <c r="H1094" i="3"/>
  <c r="H651" i="3"/>
  <c r="H178" i="3"/>
  <c r="H441" i="3"/>
  <c r="H1215" i="3"/>
  <c r="H1237" i="3"/>
  <c r="H1219" i="3"/>
  <c r="H1196" i="3"/>
  <c r="H1156" i="3"/>
  <c r="H1175" i="3"/>
  <c r="H1112" i="3"/>
  <c r="H1038" i="3"/>
  <c r="H1000" i="3"/>
  <c r="H1139" i="3"/>
  <c r="H1031" i="3"/>
  <c r="H1015" i="3"/>
  <c r="H1001" i="3"/>
  <c r="H1087" i="3"/>
  <c r="H1026" i="3"/>
  <c r="H891" i="3"/>
  <c r="H1061" i="3"/>
  <c r="H867" i="3"/>
  <c r="H931" i="3"/>
  <c r="H790" i="3"/>
  <c r="H843" i="3"/>
  <c r="H855" i="3"/>
  <c r="H823" i="3"/>
  <c r="H753" i="3"/>
  <c r="H813" i="3"/>
  <c r="H792" i="3"/>
  <c r="H934" i="3"/>
  <c r="H918" i="3"/>
  <c r="H808" i="3"/>
  <c r="H783" i="3"/>
  <c r="H806" i="3"/>
  <c r="H750" i="3"/>
  <c r="H819" i="3"/>
  <c r="H774" i="3"/>
  <c r="H841" i="3"/>
  <c r="H778" i="3"/>
  <c r="H766" i="3"/>
  <c r="H717" i="3"/>
  <c r="H705" i="3"/>
  <c r="H758" i="3"/>
  <c r="H805" i="3"/>
  <c r="H722" i="3"/>
  <c r="H695" i="3"/>
  <c r="H737" i="3"/>
  <c r="H663" i="3"/>
  <c r="H723" i="3"/>
  <c r="H672" i="3"/>
  <c r="H628" i="3"/>
  <c r="H502" i="3"/>
  <c r="H415" i="3"/>
  <c r="H532" i="3"/>
  <c r="H767" i="3"/>
  <c r="H572" i="3"/>
  <c r="H721" i="3"/>
  <c r="H607" i="3"/>
  <c r="H704" i="3"/>
  <c r="H624" i="3"/>
  <c r="H409" i="3"/>
  <c r="H394" i="3"/>
  <c r="H627" i="3"/>
  <c r="H564" i="3"/>
  <c r="H450" i="3"/>
  <c r="H428" i="3"/>
  <c r="H410" i="3"/>
  <c r="H797" i="3"/>
  <c r="H664" i="3"/>
  <c r="H476" i="3"/>
  <c r="H404" i="3"/>
  <c r="H456" i="3"/>
  <c r="H411" i="3"/>
  <c r="H480" i="3"/>
  <c r="H357" i="3"/>
  <c r="H383" i="3"/>
  <c r="H228" i="3"/>
  <c r="H103" i="3"/>
  <c r="H525" i="3"/>
  <c r="H395" i="3"/>
  <c r="H202" i="3"/>
  <c r="H540" i="3"/>
  <c r="H261" i="3"/>
  <c r="H239" i="3"/>
  <c r="H349" i="3"/>
  <c r="H290" i="3"/>
  <c r="H249" i="3"/>
  <c r="H338" i="3"/>
  <c r="H586" i="3"/>
  <c r="H257" i="3"/>
  <c r="H303" i="3"/>
  <c r="H248" i="3"/>
  <c r="H226" i="3"/>
  <c r="H109" i="3"/>
  <c r="H41" i="3"/>
  <c r="H321" i="3"/>
  <c r="H61" i="3"/>
  <c r="H56" i="3"/>
  <c r="H59" i="3"/>
  <c r="H230" i="3"/>
  <c r="H71" i="3"/>
  <c r="H53" i="3"/>
  <c r="H234" i="3"/>
  <c r="H203" i="3"/>
  <c r="H67" i="3"/>
  <c r="H54" i="3"/>
  <c r="H1150" i="3"/>
  <c r="H1141" i="3"/>
  <c r="H583" i="3"/>
  <c r="H799" i="3"/>
  <c r="H573" i="3"/>
  <c r="H443" i="3"/>
  <c r="H403" i="3"/>
  <c r="H1190" i="3"/>
  <c r="H1115" i="3"/>
  <c r="H643" i="3"/>
  <c r="H929" i="3"/>
  <c r="H447" i="3"/>
  <c r="H639" i="3"/>
  <c r="H1157" i="3"/>
  <c r="H1174" i="3"/>
  <c r="H1173" i="3"/>
  <c r="H1113" i="3"/>
  <c r="H1044" i="3"/>
  <c r="H1136" i="3"/>
  <c r="H1042" i="3"/>
  <c r="H1110" i="3"/>
  <c r="H1076" i="3"/>
  <c r="H998" i="3"/>
  <c r="H905" i="3"/>
  <c r="H942" i="3"/>
  <c r="H955" i="3"/>
  <c r="H784" i="3"/>
  <c r="H975" i="3"/>
  <c r="H900" i="3"/>
  <c r="H800" i="3"/>
  <c r="H935" i="3"/>
  <c r="H840" i="3"/>
  <c r="H892" i="3"/>
  <c r="H860" i="3"/>
  <c r="H747" i="3"/>
  <c r="H871" i="3"/>
  <c r="H1002" i="3"/>
  <c r="H966" i="3"/>
  <c r="H857" i="3"/>
  <c r="H885" i="3"/>
  <c r="H710" i="3"/>
  <c r="H812" i="3"/>
  <c r="H768" i="3"/>
  <c r="H937" i="3"/>
  <c r="H795" i="3"/>
  <c r="H674" i="3"/>
  <c r="H746" i="3"/>
  <c r="H771" i="3"/>
  <c r="H673" i="3"/>
  <c r="H567" i="3"/>
  <c r="H439" i="3"/>
  <c r="H613" i="3"/>
  <c r="H495" i="3"/>
  <c r="H461" i="3"/>
  <c r="H665" i="3"/>
  <c r="H580" i="3"/>
  <c r="H496" i="3"/>
  <c r="H626" i="3"/>
  <c r="H519" i="3"/>
  <c r="H486" i="3"/>
  <c r="H556" i="3"/>
  <c r="H371" i="3"/>
  <c r="H568" i="3"/>
  <c r="H454" i="3"/>
  <c r="H391" i="3"/>
  <c r="H464" i="3"/>
  <c r="H538" i="3"/>
  <c r="H335" i="3"/>
  <c r="H422" i="3"/>
  <c r="H402" i="3"/>
  <c r="H485" i="3"/>
  <c r="H375" i="3"/>
  <c r="H268" i="3"/>
  <c r="H250" i="3"/>
  <c r="H125" i="3"/>
  <c r="H101" i="3"/>
  <c r="H323" i="3"/>
  <c r="H278" i="3"/>
  <c r="H253" i="3"/>
  <c r="H107" i="3"/>
  <c r="H95" i="3"/>
  <c r="H318" i="3"/>
  <c r="H284" i="3"/>
  <c r="H108" i="3"/>
  <c r="H315" i="3"/>
  <c r="H259" i="3"/>
  <c r="H247" i="3"/>
  <c r="H157" i="3"/>
  <c r="H254" i="3"/>
  <c r="H215" i="3"/>
  <c r="H160" i="3"/>
  <c r="H345" i="3"/>
  <c r="H305" i="3"/>
  <c r="H169" i="3"/>
  <c r="H151" i="3"/>
  <c r="H279" i="3"/>
  <c r="H149" i="3"/>
  <c r="H142" i="3"/>
  <c r="H63" i="3"/>
  <c r="H168" i="3"/>
  <c r="H252" i="3"/>
  <c r="H91" i="3"/>
  <c r="H158" i="3"/>
  <c r="H92" i="3"/>
  <c r="H46" i="3"/>
  <c r="H1193" i="3"/>
  <c r="H1100" i="3"/>
  <c r="H993" i="3"/>
  <c r="H1063" i="3"/>
  <c r="H1008" i="3"/>
  <c r="H545" i="3"/>
  <c r="H1033" i="3"/>
  <c r="H779" i="3"/>
  <c r="H550" i="3"/>
  <c r="H417" i="3"/>
  <c r="H534" i="3"/>
  <c r="H605" i="3"/>
  <c r="H50" i="5"/>
  <c r="H39" i="5"/>
  <c r="H117" i="5"/>
  <c r="H100" i="5"/>
  <c r="H143" i="5"/>
  <c r="H167" i="5"/>
  <c r="H105" i="5"/>
  <c r="H131" i="5"/>
  <c r="H91" i="5"/>
  <c r="H104" i="5"/>
  <c r="H53" i="5"/>
  <c r="H68" i="5"/>
  <c r="H17" i="5"/>
  <c r="H32" i="5"/>
  <c r="H10" i="5"/>
  <c r="H16" i="5"/>
  <c r="H7" i="5"/>
  <c r="H61" i="5"/>
  <c r="H15" i="5"/>
  <c r="H113" i="5"/>
  <c r="H12" i="5"/>
  <c r="H161" i="5"/>
  <c r="H138" i="5"/>
  <c r="H132" i="5"/>
  <c r="H102" i="5"/>
  <c r="H92" i="5"/>
  <c r="H97" i="5"/>
  <c r="H96" i="5"/>
  <c r="H63" i="5"/>
  <c r="H48" i="5"/>
  <c r="H45" i="5"/>
  <c r="H47" i="5"/>
  <c r="H59" i="5"/>
  <c r="H33" i="5"/>
  <c r="H40" i="5"/>
  <c r="H192" i="5"/>
  <c r="H142" i="5"/>
  <c r="H3" i="5"/>
  <c r="H4" i="5"/>
  <c r="H139" i="5"/>
  <c r="H128" i="5"/>
  <c r="H99" i="5"/>
  <c r="H108" i="5"/>
  <c r="H151" i="5"/>
  <c r="H71" i="5"/>
  <c r="H46" i="5"/>
  <c r="H13" i="5"/>
  <c r="H77" i="5"/>
  <c r="H54" i="5"/>
  <c r="H35" i="5"/>
  <c r="H5" i="5"/>
  <c r="H160" i="5"/>
  <c r="H11" i="5"/>
  <c r="H198" i="5"/>
  <c r="H134" i="5"/>
  <c r="H156" i="5"/>
  <c r="H163" i="5"/>
  <c r="H170" i="5"/>
  <c r="H127" i="5"/>
  <c r="H124" i="5"/>
  <c r="H141" i="5"/>
  <c r="H24" i="5"/>
  <c r="H60" i="5"/>
  <c r="H28" i="5"/>
  <c r="H9" i="5"/>
  <c r="H76" i="5"/>
  <c r="H51" i="5"/>
  <c r="H27" i="5"/>
  <c r="H19" i="5"/>
  <c r="H36" i="5"/>
  <c r="H57" i="5"/>
  <c r="H175" i="5"/>
  <c r="H164" i="5"/>
  <c r="H149" i="5"/>
  <c r="H137" i="5"/>
  <c r="H107" i="5"/>
  <c r="H79" i="5"/>
  <c r="H62" i="5"/>
  <c r="H41" i="5"/>
  <c r="H72" i="5"/>
  <c r="H55" i="5"/>
  <c r="H25" i="5"/>
  <c r="H70" i="5"/>
  <c r="H22" i="5"/>
  <c r="H154" i="5"/>
  <c r="H202" i="5"/>
  <c r="H133" i="5"/>
  <c r="H110" i="5"/>
  <c r="H169" i="5"/>
  <c r="H168" i="5"/>
  <c r="H177" i="5"/>
  <c r="H145" i="5"/>
  <c r="H122" i="5"/>
  <c r="H157" i="5"/>
  <c r="H98" i="5"/>
  <c r="H115" i="5"/>
  <c r="H106" i="5"/>
  <c r="H58" i="5"/>
  <c r="H103" i="5"/>
  <c r="H93" i="5"/>
  <c r="H94" i="5"/>
  <c r="H18" i="5"/>
  <c r="H201" i="5"/>
  <c r="H66" i="5"/>
  <c r="H6" i="5"/>
  <c r="H173" i="5"/>
  <c r="H176" i="5"/>
  <c r="H165" i="5"/>
  <c r="H171" i="5"/>
  <c r="H166" i="5"/>
  <c r="H130" i="5"/>
  <c r="H135" i="5"/>
  <c r="H140" i="5"/>
  <c r="H148" i="5"/>
  <c r="H95" i="5"/>
  <c r="H116" i="5"/>
  <c r="H73" i="5"/>
  <c r="H52" i="5"/>
  <c r="H67" i="5"/>
  <c r="H56" i="5"/>
  <c r="H38" i="5"/>
  <c r="H42" i="5"/>
  <c r="H111" i="5"/>
  <c r="H136" i="5"/>
  <c r="H129" i="5"/>
  <c r="H174" i="5"/>
  <c r="H155" i="5"/>
  <c r="H179" i="5"/>
  <c r="H159" i="5"/>
  <c r="H144" i="5"/>
  <c r="H114" i="5"/>
  <c r="H123" i="5"/>
  <c r="H178" i="5"/>
  <c r="H64" i="5"/>
  <c r="H20" i="5"/>
  <c r="H75" i="5"/>
  <c r="H14" i="5"/>
  <c r="H44" i="5"/>
  <c r="H26" i="5"/>
  <c r="H8" i="5"/>
  <c r="H112" i="5"/>
  <c r="H125" i="5"/>
  <c r="H118" i="5"/>
  <c r="H29" i="5"/>
  <c r="H30" i="5"/>
  <c r="H263" i="4"/>
  <c r="H209" i="4"/>
  <c r="H184" i="4"/>
  <c r="H262" i="4"/>
  <c r="H290" i="4"/>
  <c r="H299" i="4"/>
  <c r="H248" i="4"/>
  <c r="H207" i="4"/>
  <c r="H178" i="4"/>
  <c r="H199" i="4"/>
  <c r="H164" i="4"/>
  <c r="H150" i="4"/>
  <c r="H133" i="4"/>
  <c r="H140" i="4"/>
  <c r="H152" i="4"/>
  <c r="H78" i="4"/>
  <c r="H130" i="4"/>
  <c r="H95" i="4"/>
  <c r="H112" i="4"/>
  <c r="H99" i="4"/>
  <c r="H29" i="4"/>
  <c r="H31" i="4"/>
  <c r="H214" i="4"/>
  <c r="H284" i="4"/>
  <c r="H198" i="4"/>
  <c r="H202" i="4"/>
  <c r="H11" i="4"/>
  <c r="H253" i="4"/>
  <c r="H181" i="4"/>
  <c r="H121" i="4"/>
  <c r="H35" i="4"/>
  <c r="H183" i="4"/>
  <c r="H194" i="4"/>
  <c r="H57" i="4"/>
  <c r="H226" i="4"/>
  <c r="H293" i="4"/>
  <c r="H288" i="4"/>
  <c r="H306" i="4"/>
  <c r="H294" i="4"/>
  <c r="H251" i="4"/>
  <c r="H173" i="4"/>
  <c r="H177" i="4"/>
  <c r="H116" i="4"/>
  <c r="H74" i="4"/>
  <c r="H88" i="4"/>
  <c r="H76" i="4"/>
  <c r="H125" i="4"/>
  <c r="H92" i="4"/>
  <c r="H77" i="4"/>
  <c r="H22" i="4"/>
  <c r="H189" i="4"/>
  <c r="H98" i="4"/>
  <c r="H200" i="4"/>
  <c r="H55" i="4"/>
  <c r="H313" i="4"/>
  <c r="H240" i="4"/>
  <c r="H5" i="4"/>
  <c r="H6" i="4"/>
  <c r="H323" i="4"/>
  <c r="H131" i="4"/>
  <c r="H75" i="4"/>
  <c r="H110" i="4"/>
  <c r="H166" i="4"/>
  <c r="H259" i="4"/>
  <c r="H258" i="4"/>
  <c r="H174" i="4"/>
  <c r="H201" i="4"/>
  <c r="H204" i="4"/>
  <c r="H153" i="4"/>
  <c r="H146" i="4"/>
  <c r="H142" i="4"/>
  <c r="H89" i="4"/>
  <c r="H71" i="4"/>
  <c r="H25" i="4"/>
  <c r="H10" i="4"/>
  <c r="H85" i="4"/>
  <c r="H33" i="4"/>
  <c r="H23" i="4"/>
  <c r="H28" i="4"/>
  <c r="H14" i="4"/>
  <c r="H191" i="4"/>
  <c r="H103" i="4"/>
  <c r="H185" i="4"/>
  <c r="H56" i="4"/>
  <c r="H3" i="4"/>
  <c r="H4" i="4"/>
  <c r="H322" i="4"/>
  <c r="H235" i="4"/>
  <c r="H213" i="4"/>
  <c r="H192" i="4"/>
  <c r="H20" i="4"/>
  <c r="H296" i="4"/>
  <c r="H287" i="4"/>
  <c r="H298" i="4"/>
  <c r="H245" i="4"/>
  <c r="H264" i="4"/>
  <c r="H250" i="4"/>
  <c r="H197" i="4"/>
  <c r="H187" i="4"/>
  <c r="H188" i="4"/>
  <c r="H149" i="4"/>
  <c r="H203" i="4"/>
  <c r="H176" i="4"/>
  <c r="H182" i="4"/>
  <c r="H120" i="4"/>
  <c r="H144" i="4"/>
  <c r="H119" i="4"/>
  <c r="H70" i="4"/>
  <c r="H100" i="4"/>
  <c r="H84" i="4"/>
  <c r="H86" i="4"/>
  <c r="H21" i="4"/>
  <c r="H97" i="4"/>
  <c r="H30" i="4"/>
  <c r="H13" i="4"/>
  <c r="H36" i="4"/>
  <c r="H241" i="4"/>
  <c r="H255" i="4"/>
  <c r="H295" i="4"/>
  <c r="H195" i="4"/>
  <c r="H205" i="4"/>
  <c r="H91" i="4"/>
  <c r="H123" i="4"/>
  <c r="H81" i="4"/>
  <c r="H18" i="4"/>
  <c r="H324" i="4"/>
  <c r="H286" i="4"/>
  <c r="H292" i="4"/>
  <c r="H291" i="4"/>
  <c r="H281" i="4"/>
  <c r="H247" i="4"/>
  <c r="H249" i="4"/>
  <c r="H137" i="4"/>
  <c r="H155" i="4"/>
  <c r="H82" i="4"/>
  <c r="H19" i="4"/>
  <c r="H24" i="4"/>
  <c r="H12" i="4"/>
  <c r="H122" i="4"/>
  <c r="H124" i="4"/>
  <c r="H285" i="4"/>
  <c r="H115" i="4"/>
  <c r="H90" i="4"/>
  <c r="H238" i="4"/>
  <c r="H256" i="4"/>
  <c r="H300" i="4"/>
  <c r="H257" i="4"/>
  <c r="H196" i="4"/>
  <c r="H180" i="4"/>
  <c r="H186" i="4"/>
  <c r="H72" i="4"/>
  <c r="H83" i="4"/>
  <c r="H17" i="4"/>
  <c r="H32" i="4"/>
  <c r="H206" i="4"/>
  <c r="H274" i="4"/>
  <c r="H190" i="4"/>
  <c r="H175" i="4"/>
  <c r="H135" i="4"/>
  <c r="H179" i="4"/>
  <c r="H118" i="4"/>
  <c r="H148" i="4"/>
  <c r="H117" i="4"/>
  <c r="H94" i="4"/>
  <c r="H80" i="4"/>
  <c r="H129" i="4"/>
  <c r="H87" i="4"/>
  <c r="H79" i="4"/>
  <c r="H108" i="4"/>
  <c r="H132" i="4"/>
  <c r="H73" i="4"/>
  <c r="H96" i="4"/>
  <c r="H26" i="4"/>
  <c r="H27" i="4"/>
  <c r="H15" i="4"/>
  <c r="H107" i="4"/>
  <c r="H105" i="4"/>
  <c r="H210" i="4"/>
  <c r="H43" i="2"/>
  <c r="H226" i="2"/>
  <c r="H215" i="2"/>
  <c r="H176" i="2"/>
  <c r="H193" i="2"/>
  <c r="H190" i="2"/>
  <c r="H195" i="2"/>
  <c r="H158" i="2"/>
  <c r="H170" i="2"/>
  <c r="H128" i="2"/>
  <c r="H89" i="2"/>
  <c r="H113" i="2"/>
  <c r="H206" i="2"/>
  <c r="H86" i="2"/>
  <c r="H39" i="2"/>
  <c r="H19" i="2"/>
  <c r="H150" i="2"/>
  <c r="H52" i="2"/>
  <c r="H102" i="2"/>
  <c r="H42" i="2"/>
  <c r="H249" i="2"/>
  <c r="H234" i="2"/>
  <c r="H205" i="2"/>
  <c r="H210" i="2"/>
  <c r="H225" i="2"/>
  <c r="H229" i="2"/>
  <c r="H200" i="2"/>
  <c r="H189" i="2"/>
  <c r="H181" i="2"/>
  <c r="H132" i="2"/>
  <c r="H126" i="2"/>
  <c r="H92" i="2"/>
  <c r="H93" i="2"/>
  <c r="H155" i="2"/>
  <c r="H162" i="2"/>
  <c r="H110" i="2"/>
  <c r="H26" i="2"/>
  <c r="H22" i="2"/>
  <c r="H116" i="2"/>
  <c r="H212" i="2"/>
  <c r="H191" i="2"/>
  <c r="H171" i="2"/>
  <c r="H9" i="2"/>
  <c r="H161" i="2"/>
  <c r="H67" i="2"/>
  <c r="H74" i="2"/>
  <c r="H82" i="2"/>
  <c r="H244" i="2"/>
  <c r="H218" i="2"/>
  <c r="H202" i="2"/>
  <c r="H204" i="2"/>
  <c r="H166" i="2"/>
  <c r="H149" i="2"/>
  <c r="H91" i="2"/>
  <c r="H31" i="2"/>
  <c r="H13" i="2"/>
  <c r="H16" i="2"/>
  <c r="H3" i="2"/>
  <c r="H119" i="2"/>
  <c r="H18" i="2"/>
  <c r="H224" i="2"/>
  <c r="H37" i="2"/>
  <c r="H23" i="2"/>
  <c r="H148" i="2"/>
  <c r="H54" i="2"/>
  <c r="H78" i="2"/>
  <c r="H56" i="2"/>
  <c r="H65" i="2"/>
  <c r="H70" i="2"/>
  <c r="H80" i="2"/>
  <c r="H84" i="2"/>
  <c r="H230" i="2"/>
  <c r="H238" i="2"/>
  <c r="H227" i="2"/>
  <c r="H186" i="2"/>
  <c r="H153" i="2"/>
  <c r="H136" i="2"/>
  <c r="H135" i="2"/>
  <c r="H157" i="2"/>
  <c r="H11" i="2"/>
  <c r="H7" i="2"/>
  <c r="H40" i="2"/>
  <c r="H14" i="2"/>
  <c r="H12" i="2"/>
  <c r="H154" i="2"/>
  <c r="H41" i="2"/>
  <c r="H35" i="2"/>
  <c r="H75" i="2"/>
  <c r="H131" i="2"/>
  <c r="H15" i="2"/>
  <c r="H184" i="2"/>
  <c r="H55" i="2"/>
  <c r="H71" i="2"/>
  <c r="H237" i="2"/>
  <c r="H251" i="2"/>
  <c r="H219" i="2"/>
  <c r="H201" i="2"/>
  <c r="H182" i="2"/>
  <c r="H172" i="2"/>
  <c r="H177" i="2"/>
  <c r="H156" i="2"/>
  <c r="H183" i="2"/>
  <c r="H198" i="2"/>
  <c r="H151" i="2"/>
  <c r="H142" i="2"/>
  <c r="H169" i="2"/>
  <c r="H129" i="2"/>
  <c r="H146" i="2"/>
  <c r="H127" i="2"/>
  <c r="H32" i="2"/>
  <c r="H90" i="2"/>
  <c r="H44" i="2"/>
  <c r="H17" i="2"/>
  <c r="H10" i="2"/>
  <c r="H20" i="2"/>
  <c r="H72" i="2"/>
  <c r="H81" i="2"/>
  <c r="H245" i="2"/>
  <c r="H173" i="2"/>
  <c r="H45" i="2"/>
  <c r="H196" i="2"/>
  <c r="H235" i="2"/>
  <c r="H64" i="2"/>
  <c r="H76" i="2"/>
  <c r="H216" i="2"/>
  <c r="H246" i="2"/>
  <c r="H194" i="2"/>
  <c r="H209" i="2"/>
  <c r="H188" i="2"/>
  <c r="H137" i="2"/>
  <c r="H207" i="2"/>
  <c r="H47" i="2"/>
  <c r="H33" i="2"/>
  <c r="H87" i="2"/>
  <c r="H130" i="2"/>
  <c r="H29" i="2"/>
  <c r="H4" i="2"/>
  <c r="H203" i="2"/>
  <c r="H46" i="2"/>
  <c r="H124" i="2"/>
  <c r="H34" i="2"/>
  <c r="H53" i="2"/>
  <c r="H85" i="2"/>
  <c r="H199" i="2"/>
  <c r="H95" i="2"/>
  <c r="H138" i="2"/>
  <c r="H96" i="2"/>
  <c r="H6" i="2"/>
  <c r="H66" i="2"/>
  <c r="H69" i="2"/>
  <c r="H250" i="2"/>
  <c r="H252" i="2"/>
  <c r="H211" i="2"/>
  <c r="H231" i="2"/>
  <c r="H239" i="2"/>
  <c r="H221" i="2"/>
  <c r="H214" i="2"/>
  <c r="H208" i="2"/>
  <c r="H223" i="2"/>
  <c r="H213" i="2"/>
  <c r="H179" i="2"/>
  <c r="H174" i="2"/>
  <c r="H145" i="2"/>
  <c r="H134" i="2"/>
  <c r="H133" i="2"/>
  <c r="H143" i="2"/>
  <c r="H140" i="2"/>
  <c r="H5" i="2"/>
  <c r="H8" i="2"/>
  <c r="H192" i="2"/>
  <c r="H27" i="2"/>
  <c r="H25" i="2"/>
  <c r="H38" i="2"/>
  <c r="H60" i="2"/>
  <c r="H275" i="1"/>
  <c r="H322" i="1"/>
  <c r="H138" i="1"/>
  <c r="H589" i="1"/>
  <c r="H592" i="1"/>
  <c r="H567" i="1"/>
  <c r="H557" i="1"/>
  <c r="H546" i="1"/>
  <c r="H519" i="1"/>
  <c r="H518" i="1"/>
  <c r="H505" i="1"/>
  <c r="H493" i="1"/>
  <c r="H497" i="1"/>
  <c r="H501" i="1"/>
  <c r="H440" i="1"/>
  <c r="H463" i="1"/>
  <c r="H451" i="1"/>
  <c r="H420" i="1"/>
  <c r="H404" i="1"/>
  <c r="H461" i="1"/>
  <c r="H405" i="1"/>
  <c r="H372" i="1"/>
  <c r="H377" i="1"/>
  <c r="H357" i="1"/>
  <c r="H361" i="1"/>
  <c r="H369" i="1"/>
  <c r="H280" i="1"/>
  <c r="H363" i="1"/>
  <c r="H243" i="1"/>
  <c r="H315" i="1"/>
  <c r="H308" i="1"/>
  <c r="H341" i="1"/>
  <c r="H320" i="1"/>
  <c r="H271" i="1"/>
  <c r="H267" i="1"/>
  <c r="H194" i="1"/>
  <c r="H196" i="1"/>
  <c r="H209" i="1"/>
  <c r="H241" i="1"/>
  <c r="H195" i="1"/>
  <c r="H132" i="1"/>
  <c r="H294" i="1"/>
  <c r="H87" i="1"/>
  <c r="H148" i="1"/>
  <c r="H109" i="1"/>
  <c r="H92" i="1"/>
  <c r="H122" i="1"/>
  <c r="H93" i="1"/>
  <c r="H90" i="1"/>
  <c r="H25" i="1"/>
  <c r="H32" i="1"/>
  <c r="H63" i="1"/>
  <c r="H56" i="1"/>
  <c r="H164" i="1"/>
  <c r="H407" i="1"/>
  <c r="H474" i="1"/>
  <c r="H102" i="1"/>
  <c r="H153" i="1"/>
  <c r="H156" i="1"/>
  <c r="H101" i="1"/>
  <c r="H580" i="1"/>
  <c r="H521" i="1"/>
  <c r="H449" i="1"/>
  <c r="H298" i="1"/>
  <c r="H306" i="1"/>
  <c r="H174" i="1"/>
  <c r="H65" i="1"/>
  <c r="H26" i="1"/>
  <c r="H106" i="1"/>
  <c r="H571" i="1"/>
  <c r="H533" i="1"/>
  <c r="H535" i="1"/>
  <c r="H529" i="1"/>
  <c r="H500" i="1"/>
  <c r="H495" i="1"/>
  <c r="H436" i="1"/>
  <c r="H484" i="1"/>
  <c r="H479" i="1"/>
  <c r="H452" i="1"/>
  <c r="H466" i="1"/>
  <c r="H470" i="1"/>
  <c r="H460" i="1"/>
  <c r="H416" i="1"/>
  <c r="H434" i="1"/>
  <c r="H431" i="1"/>
  <c r="H424" i="1"/>
  <c r="H423" i="1"/>
  <c r="H406" i="1"/>
  <c r="H269" i="1"/>
  <c r="H200" i="1"/>
  <c r="H343" i="1"/>
  <c r="H338" i="1"/>
  <c r="H286" i="1"/>
  <c r="H244" i="1"/>
  <c r="H259" i="1"/>
  <c r="H246" i="1"/>
  <c r="H276" i="1"/>
  <c r="H248" i="1"/>
  <c r="H177" i="1"/>
  <c r="H169" i="1"/>
  <c r="H176" i="1"/>
  <c r="H238" i="1"/>
  <c r="H207" i="1"/>
  <c r="H131" i="1"/>
  <c r="H161" i="1"/>
  <c r="H86" i="1"/>
  <c r="H145" i="1"/>
  <c r="H114" i="1"/>
  <c r="H115" i="1"/>
  <c r="H123" i="1"/>
  <c r="H78" i="1"/>
  <c r="H119" i="1"/>
  <c r="H66" i="1"/>
  <c r="H60" i="1"/>
  <c r="H12" i="1"/>
  <c r="H21" i="1"/>
  <c r="H445" i="1"/>
  <c r="H395" i="1"/>
  <c r="H468" i="1"/>
  <c r="H379" i="1"/>
  <c r="H457" i="1"/>
  <c r="H104" i="1"/>
  <c r="H227" i="1"/>
  <c r="H183" i="1"/>
  <c r="H548" i="1"/>
  <c r="H170" i="1"/>
  <c r="H229" i="1"/>
  <c r="H67" i="1"/>
  <c r="H586" i="1"/>
  <c r="H578" i="1"/>
  <c r="H554" i="1"/>
  <c r="H574" i="1"/>
  <c r="H579" i="1"/>
  <c r="H566" i="1"/>
  <c r="H573" i="1"/>
  <c r="H577" i="1"/>
  <c r="H564" i="1"/>
  <c r="H525" i="1"/>
  <c r="H524" i="1"/>
  <c r="H511" i="1"/>
  <c r="H488" i="1"/>
  <c r="H473" i="1"/>
  <c r="H477" i="1"/>
  <c r="H482" i="1"/>
  <c r="H454" i="1"/>
  <c r="H430" i="1"/>
  <c r="H399" i="1"/>
  <c r="H417" i="1"/>
  <c r="H412" i="1"/>
  <c r="H362" i="1"/>
  <c r="H376" i="1"/>
  <c r="H342" i="1"/>
  <c r="H389" i="1"/>
  <c r="H240" i="1"/>
  <c r="H324" i="1"/>
  <c r="H266" i="1"/>
  <c r="H247" i="1"/>
  <c r="H335" i="1"/>
  <c r="H249" i="1"/>
  <c r="H297" i="1"/>
  <c r="H265" i="1"/>
  <c r="H201" i="1"/>
  <c r="H197" i="1"/>
  <c r="H150" i="1"/>
  <c r="H130" i="1"/>
  <c r="H205" i="1"/>
  <c r="H149" i="1"/>
  <c r="H111" i="1"/>
  <c r="H77" i="1"/>
  <c r="H120" i="1"/>
  <c r="H76" i="1"/>
  <c r="H55" i="1"/>
  <c r="H17" i="1"/>
  <c r="H7" i="1"/>
  <c r="H15" i="1"/>
  <c r="H64" i="1"/>
  <c r="H52" i="1"/>
  <c r="H583" i="1"/>
  <c r="H483" i="1"/>
  <c r="H439" i="1"/>
  <c r="H224" i="1"/>
  <c r="H223" i="1"/>
  <c r="H99" i="1"/>
  <c r="H520" i="1"/>
  <c r="H336" i="1"/>
  <c r="H237" i="1"/>
  <c r="H29" i="1"/>
  <c r="H565" i="1"/>
  <c r="H585" i="1"/>
  <c r="H527" i="1"/>
  <c r="H543" i="1"/>
  <c r="H526" i="1"/>
  <c r="H507" i="1"/>
  <c r="H492" i="1"/>
  <c r="H447" i="1"/>
  <c r="H475" i="1"/>
  <c r="H413" i="1"/>
  <c r="H393" i="1"/>
  <c r="H432" i="1"/>
  <c r="H400" i="1"/>
  <c r="H429" i="1"/>
  <c r="H384" i="1"/>
  <c r="H385" i="1"/>
  <c r="H392" i="1"/>
  <c r="H328" i="1"/>
  <c r="H365" i="1"/>
  <c r="H360" i="1"/>
  <c r="H254" i="1"/>
  <c r="H367" i="1"/>
  <c r="H289" i="1"/>
  <c r="H256" i="1"/>
  <c r="H304" i="1"/>
  <c r="H340" i="1"/>
  <c r="H234" i="1"/>
  <c r="H171" i="1"/>
  <c r="H146" i="1"/>
  <c r="H129" i="1"/>
  <c r="H292" i="1"/>
  <c r="H179" i="1"/>
  <c r="H84" i="1"/>
  <c r="H167" i="1"/>
  <c r="H139" i="1"/>
  <c r="H108" i="1"/>
  <c r="H75" i="1"/>
  <c r="H58" i="1"/>
  <c r="H53" i="1"/>
  <c r="H74" i="1"/>
  <c r="H62" i="1"/>
  <c r="H28" i="1"/>
  <c r="H30" i="1"/>
  <c r="H48" i="1"/>
  <c r="H24" i="1"/>
  <c r="H18" i="1"/>
  <c r="H4" i="1"/>
  <c r="H20" i="1"/>
  <c r="H6" i="1"/>
  <c r="H536" i="1"/>
  <c r="H513" i="1"/>
  <c r="H396" i="1"/>
  <c r="H481" i="1"/>
  <c r="H476" i="1"/>
  <c r="H438" i="1"/>
  <c r="H232" i="1"/>
  <c r="H387" i="1"/>
  <c r="H590" i="1"/>
  <c r="H226" i="1"/>
  <c r="H532" i="1"/>
  <c r="H491" i="1"/>
  <c r="H368" i="1"/>
  <c r="H309" i="1"/>
  <c r="H279" i="1"/>
  <c r="H88" i="1"/>
  <c r="H112" i="1"/>
  <c r="H22" i="1"/>
  <c r="H103" i="1"/>
  <c r="H588" i="1"/>
  <c r="H587" i="1"/>
  <c r="H508" i="1"/>
  <c r="H560" i="1"/>
  <c r="H540" i="1"/>
  <c r="H517" i="1"/>
  <c r="H510" i="1"/>
  <c r="H539" i="1"/>
  <c r="H549" i="1"/>
  <c r="H545" i="1"/>
  <c r="H515" i="1"/>
  <c r="H506" i="1"/>
  <c r="H486" i="1"/>
  <c r="H485" i="1"/>
  <c r="H444" i="1"/>
  <c r="H428" i="1"/>
  <c r="H415" i="1"/>
  <c r="H394" i="1"/>
  <c r="H402" i="1"/>
  <c r="H375" i="1"/>
  <c r="H374" i="1"/>
  <c r="H353" i="1"/>
  <c r="H345" i="1"/>
  <c r="H253" i="1"/>
  <c r="H277" i="1"/>
  <c r="H264" i="1"/>
  <c r="H337" i="1"/>
  <c r="H239" i="1"/>
  <c r="H300" i="1"/>
  <c r="H311" i="1"/>
  <c r="H290" i="1"/>
  <c r="H274" i="1"/>
  <c r="H263" i="1"/>
  <c r="H204" i="1"/>
  <c r="H178" i="1"/>
  <c r="H181" i="1"/>
  <c r="H140" i="1"/>
  <c r="H180" i="1"/>
  <c r="H233" i="1"/>
  <c r="H128" i="1"/>
  <c r="H83" i="1"/>
  <c r="H206" i="1"/>
  <c r="H134" i="1"/>
  <c r="H113" i="1"/>
  <c r="H73" i="1"/>
  <c r="H79" i="1"/>
  <c r="H72" i="1"/>
  <c r="H27" i="1"/>
  <c r="H10" i="1"/>
  <c r="H59" i="1"/>
  <c r="H14" i="1"/>
  <c r="H61" i="1"/>
  <c r="H54" i="1"/>
  <c r="H166" i="1"/>
  <c r="H437" i="1"/>
  <c r="H218" i="1"/>
  <c r="H152" i="1"/>
  <c r="H222" i="1"/>
  <c r="H225" i="1"/>
  <c r="H154" i="1"/>
  <c r="H584" i="1"/>
  <c r="H575" i="1"/>
  <c r="H570" i="1"/>
  <c r="H552" i="1"/>
  <c r="H576" i="1"/>
  <c r="H534" i="1"/>
  <c r="H528" i="1"/>
  <c r="H547" i="1"/>
  <c r="H514" i="1"/>
  <c r="H490" i="1"/>
  <c r="H472" i="1"/>
  <c r="H478" i="1"/>
  <c r="H465" i="1"/>
  <c r="H456" i="1"/>
  <c r="H418" i="1"/>
  <c r="H471" i="1"/>
  <c r="H388" i="1"/>
  <c r="H358" i="1"/>
  <c r="H381" i="1"/>
  <c r="H366" i="1"/>
  <c r="H370" i="1"/>
  <c r="H346" i="1"/>
  <c r="H252" i="1"/>
  <c r="H288" i="1"/>
  <c r="H321" i="1"/>
  <c r="H231" i="1"/>
  <c r="H334" i="1"/>
  <c r="H296" i="1"/>
  <c r="H230" i="1"/>
  <c r="H270" i="1"/>
  <c r="H198" i="1"/>
  <c r="H172" i="1"/>
  <c r="H127" i="1"/>
  <c r="H147" i="1"/>
  <c r="H82" i="1"/>
  <c r="H137" i="1"/>
  <c r="H136" i="1"/>
  <c r="H165" i="1"/>
  <c r="H110" i="1"/>
  <c r="H71" i="1"/>
  <c r="H91" i="1"/>
  <c r="H96" i="1"/>
  <c r="H70" i="1"/>
  <c r="H97" i="1"/>
  <c r="H13" i="1"/>
  <c r="H47" i="1"/>
  <c r="H31" i="1"/>
  <c r="H503" i="1"/>
  <c r="H499" i="1"/>
  <c r="H409" i="1"/>
  <c r="H371" i="1"/>
  <c r="H133" i="1"/>
  <c r="H582" i="1"/>
  <c r="H216" i="1"/>
  <c r="H217" i="1"/>
  <c r="H498" i="1"/>
  <c r="H442" i="1"/>
  <c r="H421" i="1"/>
  <c r="H425" i="1"/>
  <c r="H258" i="1"/>
  <c r="H125" i="1"/>
  <c r="H49" i="1"/>
  <c r="H33" i="1"/>
  <c r="H19" i="1"/>
  <c r="H5" i="1"/>
  <c r="H89" i="1"/>
  <c r="H446" i="1"/>
  <c r="H569" i="1"/>
  <c r="H562" i="1"/>
  <c r="H568" i="1"/>
  <c r="H550" i="1"/>
  <c r="H556" i="1"/>
  <c r="H553" i="1"/>
  <c r="H531" i="1"/>
  <c r="H542" i="1"/>
  <c r="H538" i="1"/>
  <c r="H541" i="1"/>
  <c r="H512" i="1"/>
  <c r="H496" i="1"/>
  <c r="H464" i="1"/>
  <c r="H455" i="1"/>
  <c r="H462" i="1"/>
  <c r="H414" i="1"/>
  <c r="H494" i="1"/>
  <c r="H459" i="1"/>
  <c r="H391" i="1"/>
  <c r="H426" i="1"/>
  <c r="H433" i="1"/>
  <c r="H410" i="1"/>
  <c r="H382" i="1"/>
  <c r="H380" i="1"/>
  <c r="H314" i="1"/>
  <c r="H373" i="1"/>
  <c r="H364" i="1"/>
  <c r="H251" i="1"/>
  <c r="H344" i="1"/>
  <c r="H262" i="1"/>
  <c r="H339" i="1"/>
  <c r="H293" i="1"/>
  <c r="H272" i="1"/>
  <c r="H299" i="1"/>
  <c r="H257" i="1"/>
  <c r="H330" i="1"/>
  <c r="H291" i="1"/>
  <c r="H261" i="1"/>
  <c r="H202" i="1"/>
  <c r="H236" i="1"/>
  <c r="H283" i="1"/>
  <c r="H208" i="1"/>
  <c r="H126" i="1"/>
  <c r="H144" i="1"/>
  <c r="H81" i="1"/>
  <c r="H121" i="1"/>
  <c r="H69" i="1"/>
  <c r="H118" i="1"/>
  <c r="H117" i="1"/>
  <c r="H142" i="1"/>
  <c r="H51" i="1"/>
  <c r="H50" i="1"/>
  <c r="H8" i="1"/>
  <c r="H3" i="1"/>
  <c r="H9" i="1"/>
  <c r="H16" i="1"/>
  <c r="H591" i="1"/>
  <c r="H278" i="1"/>
  <c r="H141" i="1"/>
  <c r="H159" i="1"/>
  <c r="H158" i="1"/>
  <c r="H105" i="1"/>
  <c r="H5" i="8"/>
  <c r="H522" i="1"/>
  <c r="H173" i="1"/>
  <c r="H100" i="1"/>
  <c r="H352" i="1"/>
  <c r="H284" i="1"/>
  <c r="H305" i="1"/>
  <c r="H155" i="1"/>
  <c r="H403" i="1"/>
  <c r="H448" i="1"/>
  <c r="H157" i="1"/>
  <c r="H85" i="1"/>
  <c r="H34" i="1"/>
  <c r="H467" i="1"/>
  <c r="H276" i="3"/>
  <c r="H1179" i="3"/>
  <c r="H546" i="3"/>
  <c r="H536" i="3"/>
  <c r="H329" i="3"/>
  <c r="H1126" i="3"/>
  <c r="H283" i="3"/>
  <c r="H354" i="3"/>
  <c r="H874" i="3"/>
  <c r="H503" i="3"/>
  <c r="H539" i="3"/>
  <c r="H728" i="3"/>
  <c r="H78" i="3"/>
  <c r="H1194" i="3"/>
  <c r="H372" i="3"/>
  <c r="H434" i="3"/>
  <c r="H322" i="3"/>
  <c r="H128" i="3"/>
  <c r="H348" i="3"/>
  <c r="H1166" i="3"/>
  <c r="H1079" i="3"/>
  <c r="H724" i="3"/>
  <c r="H499" i="3"/>
  <c r="H289" i="3"/>
  <c r="H237" i="4"/>
  <c r="H24" i="2"/>
  <c r="H36" i="2"/>
  <c r="H211" i="4" l="1"/>
  <c r="H220" i="8"/>
  <c r="H221" i="8"/>
  <c r="H111" i="8"/>
  <c r="H172" i="8"/>
  <c r="H175" i="8"/>
  <c r="H169" i="8"/>
  <c r="H277" i="8"/>
  <c r="H203" i="8"/>
  <c r="H174" i="8"/>
  <c r="H179" i="8"/>
  <c r="H177" i="8"/>
  <c r="H197" i="8"/>
  <c r="H280" i="8"/>
  <c r="H176" i="8"/>
  <c r="H207" i="8"/>
  <c r="H217" i="8"/>
  <c r="H166" i="8"/>
  <c r="H184" i="8"/>
  <c r="H199" i="8"/>
  <c r="H178" i="8"/>
  <c r="H209" i="8"/>
  <c r="H282" i="8"/>
  <c r="H229" i="8"/>
  <c r="H281" i="8"/>
  <c r="H202" i="8"/>
  <c r="H214" i="8"/>
  <c r="H153" i="8"/>
  <c r="H219" i="8"/>
  <c r="H210" i="8"/>
  <c r="H152" i="8"/>
  <c r="H142" i="8"/>
  <c r="H180" i="8"/>
  <c r="H112" i="8"/>
  <c r="H208" i="8"/>
  <c r="H212" i="8"/>
  <c r="H278" i="8"/>
  <c r="H204" i="8"/>
  <c r="H205" i="8"/>
  <c r="H165" i="8"/>
  <c r="H206" i="8"/>
  <c r="H113" i="8"/>
  <c r="H198" i="8"/>
  <c r="H213" i="8"/>
  <c r="H200" i="8"/>
  <c r="H143" i="8"/>
  <c r="H218" i="8"/>
  <c r="H171" i="8"/>
  <c r="H168" i="8"/>
  <c r="H164" i="8"/>
  <c r="H167" i="8"/>
  <c r="H211" i="8"/>
  <c r="H170" i="8"/>
  <c r="H215" i="8"/>
  <c r="H173" i="8"/>
  <c r="H7" i="9"/>
  <c r="H6" i="9"/>
  <c r="H30" i="9"/>
  <c r="H4" i="9"/>
  <c r="H650" i="3"/>
  <c r="H1181" i="3"/>
  <c r="H182" i="3"/>
  <c r="H1105" i="3"/>
  <c r="H1067" i="3"/>
  <c r="H1108" i="3"/>
  <c r="H195" i="3"/>
  <c r="H179" i="3"/>
  <c r="H1103" i="3"/>
  <c r="H1057" i="3"/>
  <c r="H1069" i="3"/>
  <c r="H183" i="3"/>
  <c r="H641" i="3"/>
  <c r="H1095" i="3"/>
  <c r="H196" i="3"/>
  <c r="H1098" i="3"/>
  <c r="H1066" i="3"/>
  <c r="H1052" i="3"/>
  <c r="H190" i="3"/>
  <c r="H1189" i="3"/>
  <c r="H638" i="3"/>
  <c r="H181" i="3"/>
  <c r="H1187" i="3"/>
  <c r="H652" i="3"/>
  <c r="H1051" i="3"/>
  <c r="H1188" i="3"/>
  <c r="H173" i="3"/>
  <c r="H656" i="3"/>
  <c r="H658" i="3"/>
  <c r="H1054" i="3"/>
  <c r="H655" i="3"/>
  <c r="H174" i="3"/>
  <c r="H1046" i="3"/>
  <c r="H644" i="3"/>
  <c r="H640" i="3"/>
  <c r="H1183" i="3"/>
  <c r="H1053" i="3"/>
  <c r="H175" i="3"/>
  <c r="H660" i="3"/>
  <c r="H645" i="3"/>
  <c r="H1104" i="3"/>
  <c r="H1106" i="3"/>
  <c r="H649" i="3"/>
  <c r="H657" i="3"/>
  <c r="H1099" i="3"/>
  <c r="H1101" i="3"/>
  <c r="H177" i="3"/>
  <c r="H176" i="3"/>
  <c r="H1070" i="3"/>
  <c r="H1102" i="3"/>
  <c r="H184" i="3"/>
  <c r="H172" i="3"/>
  <c r="H185" i="3"/>
  <c r="H1185" i="3"/>
  <c r="H637" i="3"/>
  <c r="H1049" i="3"/>
  <c r="H1068" i="3"/>
  <c r="H648" i="3"/>
  <c r="H642" i="3"/>
  <c r="H1047" i="3"/>
  <c r="H1050" i="3"/>
  <c r="H1048" i="3"/>
  <c r="H1055" i="3"/>
  <c r="H197" i="3"/>
  <c r="H1056" i="3"/>
  <c r="H194" i="3"/>
  <c r="H1092" i="3"/>
  <c r="H1186" i="3"/>
  <c r="H659" i="3"/>
  <c r="H193" i="3"/>
  <c r="H187" i="3"/>
  <c r="H1182" i="3"/>
  <c r="H647" i="3"/>
  <c r="H653" i="3"/>
  <c r="H78" i="5"/>
  <c r="H193" i="5"/>
  <c r="H74" i="5"/>
  <c r="H190" i="5"/>
  <c r="H203" i="5"/>
  <c r="H80" i="5"/>
  <c r="H197" i="5"/>
  <c r="H188" i="5"/>
  <c r="H204" i="5"/>
  <c r="H189" i="5"/>
  <c r="H195" i="5"/>
  <c r="H200" i="5"/>
  <c r="H191" i="5"/>
  <c r="H196" i="5"/>
  <c r="H185" i="5"/>
  <c r="H186" i="5"/>
  <c r="H183" i="5"/>
  <c r="H89" i="5"/>
  <c r="H184" i="5"/>
  <c r="H199" i="5"/>
  <c r="H194" i="5"/>
  <c r="H319" i="4"/>
  <c r="H170" i="4"/>
  <c r="H212" i="4"/>
  <c r="H220" i="4"/>
  <c r="H62" i="4"/>
  <c r="H67" i="4"/>
  <c r="H224" i="4"/>
  <c r="H234" i="4"/>
  <c r="H302" i="4"/>
  <c r="H228" i="4"/>
  <c r="H231" i="4"/>
  <c r="H221" i="4"/>
  <c r="H60" i="4"/>
  <c r="H225" i="4"/>
  <c r="H321" i="4"/>
  <c r="H232" i="4"/>
  <c r="H312" i="4"/>
  <c r="H59" i="4"/>
  <c r="H307" i="4"/>
  <c r="H230" i="4"/>
  <c r="H227" i="4"/>
  <c r="H68" i="4"/>
  <c r="H303" i="4"/>
  <c r="H168" i="4"/>
  <c r="H63" i="4"/>
  <c r="H223" i="4"/>
  <c r="H66" i="4"/>
  <c r="H58" i="4"/>
  <c r="H217" i="4"/>
  <c r="H229" i="4"/>
  <c r="H65" i="4"/>
  <c r="H222" i="4"/>
  <c r="H61" i="4"/>
  <c r="H167" i="4"/>
  <c r="H304" i="4"/>
  <c r="H219" i="4"/>
  <c r="H8" i="4"/>
  <c r="H314" i="4"/>
  <c r="H233" i="4"/>
  <c r="H64" i="4"/>
  <c r="H171" i="4"/>
  <c r="H320" i="4"/>
  <c r="H305" i="4"/>
  <c r="H169" i="4"/>
  <c r="H215" i="4"/>
  <c r="H7" i="4"/>
  <c r="H59" i="2"/>
  <c r="H57" i="2"/>
  <c r="H50" i="2"/>
  <c r="H48" i="2"/>
  <c r="H49" i="2"/>
  <c r="H122" i="2"/>
  <c r="H120" i="2"/>
  <c r="H100" i="2"/>
  <c r="H106" i="2"/>
  <c r="H105" i="2"/>
  <c r="H58" i="2"/>
  <c r="H51" i="2"/>
  <c r="H98" i="2"/>
  <c r="H107" i="2"/>
  <c r="H103" i="2"/>
  <c r="H112" i="2"/>
  <c r="H121" i="2"/>
  <c r="H115" i="2"/>
  <c r="H117" i="2"/>
  <c r="H62" i="2"/>
  <c r="H61" i="2"/>
  <c r="H123" i="2"/>
  <c r="H101" i="2"/>
  <c r="H108" i="2"/>
  <c r="H114" i="2"/>
  <c r="H109" i="2"/>
  <c r="H99" i="2"/>
  <c r="H608" i="1"/>
  <c r="H602" i="1"/>
  <c r="H606" i="1"/>
  <c r="H211" i="1"/>
  <c r="H593" i="1"/>
  <c r="H219" i="1"/>
  <c r="H214" i="1"/>
  <c r="H600" i="1"/>
  <c r="H212" i="1"/>
  <c r="H604" i="1"/>
  <c r="H596" i="1"/>
  <c r="H601" i="1"/>
  <c r="H609" i="1"/>
  <c r="H603" i="1"/>
  <c r="H595" i="1"/>
  <c r="H598" i="1"/>
  <c r="H215" i="1"/>
  <c r="H605" i="1"/>
  <c r="H597" i="1"/>
  <c r="H607" i="1"/>
  <c r="H213" i="1"/>
  <c r="H247" i="2" l="1"/>
</calcChain>
</file>

<file path=xl/sharedStrings.xml><?xml version="1.0" encoding="utf-8"?>
<sst xmlns="http://schemas.openxmlformats.org/spreadsheetml/2006/main" count="13799" uniqueCount="8641">
  <si>
    <t>PK-0H45250GX</t>
  </si>
  <si>
    <t>PK-0H45300GX</t>
  </si>
  <si>
    <t>PK-0H45350GX</t>
  </si>
  <si>
    <t>PK-0H45400GX</t>
  </si>
  <si>
    <t>PK-0H45450GX</t>
  </si>
  <si>
    <t>PK-0H45500GX</t>
  </si>
  <si>
    <t>PK-0H45550GX</t>
  </si>
  <si>
    <t>PK-0H45600GX</t>
  </si>
  <si>
    <t>PK-0H45650GX</t>
  </si>
  <si>
    <t>PK-0H45700GX</t>
  </si>
  <si>
    <t>PK-0H45750GX</t>
  </si>
  <si>
    <t>PK-0-H45-250</t>
  </si>
  <si>
    <t>PK-0-H45-300</t>
  </si>
  <si>
    <t>PK-0-H45-350</t>
  </si>
  <si>
    <t>PK-0-H45-400</t>
  </si>
  <si>
    <t>PK-0-H45-450</t>
  </si>
  <si>
    <t>PK-0-H45-500</t>
  </si>
  <si>
    <t>PK-0-H45-550</t>
  </si>
  <si>
    <t>PK-0-H45-600</t>
  </si>
  <si>
    <t>PK-0-H45-700</t>
  </si>
  <si>
    <t>PK-0-H45-750</t>
  </si>
  <si>
    <t>PK-S-H45-250</t>
  </si>
  <si>
    <t>PK-S-H45-300</t>
  </si>
  <si>
    <t>PK-S-H45-350</t>
  </si>
  <si>
    <t>PK-S-H45-400</t>
  </si>
  <si>
    <t>PK-S-H45-450</t>
  </si>
  <si>
    <t>PK-S-H45-500</t>
  </si>
  <si>
    <t>PK-S-H45-550</t>
  </si>
  <si>
    <t>PK-S-H45-600</t>
  </si>
  <si>
    <t>PK-S-H45-650</t>
  </si>
  <si>
    <t>PK-S-H45-700</t>
  </si>
  <si>
    <t>PK-0H17182XP</t>
  </si>
  <si>
    <t>PK-0H17214XP</t>
  </si>
  <si>
    <t>PK-0H17246XP</t>
  </si>
  <si>
    <t>PK-0H17278XP</t>
  </si>
  <si>
    <t>PK-0H17310XP</t>
  </si>
  <si>
    <t>PK-0H17342XP</t>
  </si>
  <si>
    <t>PK-0H17406XP</t>
  </si>
  <si>
    <t>PK-0H17438XP</t>
  </si>
  <si>
    <t>PK-0H35-3000</t>
  </si>
  <si>
    <t>PK-0H35-3500</t>
  </si>
  <si>
    <t>PK-0H35-4000</t>
  </si>
  <si>
    <t>PK-0H35-4500</t>
  </si>
  <si>
    <t>PK-0H35-5000</t>
  </si>
  <si>
    <t>MP-054450-80</t>
  </si>
  <si>
    <t>MP-054500-80</t>
  </si>
  <si>
    <t>MP-086350-80</t>
  </si>
  <si>
    <t>MP-086400-80</t>
  </si>
  <si>
    <t>MP-086450-80</t>
  </si>
  <si>
    <t>MP-086500-80</t>
  </si>
  <si>
    <t>MP-150350-80</t>
  </si>
  <si>
    <t>MP-150400-80</t>
  </si>
  <si>
    <t>MP-150450-80</t>
  </si>
  <si>
    <t>MP-150500-80</t>
  </si>
  <si>
    <t>MP-054350-10</t>
  </si>
  <si>
    <t>MP-054400-10</t>
  </si>
  <si>
    <t>MP-054450-10</t>
  </si>
  <si>
    <t>MP-054500-10</t>
  </si>
  <si>
    <t>MP-118350-10</t>
  </si>
  <si>
    <t>MP-118400-10</t>
  </si>
  <si>
    <t>MP-118450-10</t>
  </si>
  <si>
    <t>MP-118500-10</t>
  </si>
  <si>
    <t>MP-150270-10</t>
  </si>
  <si>
    <t>MP-150300-10</t>
  </si>
  <si>
    <t>MP-150350-10</t>
  </si>
  <si>
    <t>MP-150400-10</t>
  </si>
  <si>
    <t>MP-150450-10</t>
  </si>
  <si>
    <t>MP-150500-10</t>
  </si>
  <si>
    <t>MP-150550-10</t>
  </si>
  <si>
    <t>RS-SZ-400-10</t>
  </si>
  <si>
    <t>RS-SZ-450-10</t>
  </si>
  <si>
    <t>RS-SZ-500-10</t>
  </si>
  <si>
    <t>PB-D-KPL350B</t>
  </si>
  <si>
    <t>PB-D-KPL400B</t>
  </si>
  <si>
    <t>PB-D-KPL450B</t>
  </si>
  <si>
    <t>PB-D-KPL500B</t>
  </si>
  <si>
    <t>PB-D-ZR-00-0</t>
  </si>
  <si>
    <t>PD-G0050-N02</t>
  </si>
  <si>
    <t>PD-G0060-N02</t>
  </si>
  <si>
    <t>PD-G0080-N02</t>
  </si>
  <si>
    <t>PD-G0100-N02</t>
  </si>
  <si>
    <t>PD-G60160-02</t>
  </si>
  <si>
    <t>PD-G80160-02</t>
  </si>
  <si>
    <t>PD-PD000-001</t>
  </si>
  <si>
    <t>PD-GPD01-001</t>
  </si>
  <si>
    <t>AM-PL-DL-MAG</t>
  </si>
  <si>
    <t>AM-PLA-DLU-0</t>
  </si>
  <si>
    <t>AM-KRZYZ-KPL</t>
  </si>
  <si>
    <t>AM-ODB000-60</t>
  </si>
  <si>
    <t>AM-ADAP0A-60</t>
  </si>
  <si>
    <t>AM-ADAP0B-60</t>
  </si>
  <si>
    <t>ZP-BICN090BE</t>
  </si>
  <si>
    <t>ZP-BICN080BE</t>
  </si>
  <si>
    <t>ZP-BICN070BE</t>
  </si>
  <si>
    <t>ZP-BICN090ZE</t>
  </si>
  <si>
    <t>ZP-BICN080ZE</t>
  </si>
  <si>
    <t>ZP-BICN070ZE</t>
  </si>
  <si>
    <t>ZP-BICN092BE</t>
  </si>
  <si>
    <t>ZP-BICN082BE</t>
  </si>
  <si>
    <t>ZP-BICN072BE</t>
  </si>
  <si>
    <t>ZP-BICN092ZE</t>
  </si>
  <si>
    <t>ZP-BICN082ZE</t>
  </si>
  <si>
    <t>ZP-BICN072ZE</t>
  </si>
  <si>
    <t>ZP-KT30H2-BE</t>
  </si>
  <si>
    <t>ZP-KT45H2-BE</t>
  </si>
  <si>
    <t>ZP-KT45H2-ZE</t>
  </si>
  <si>
    <t>ZP-KT90H2-BE</t>
  </si>
  <si>
    <t>ZP-KT90H2-ZE</t>
  </si>
  <si>
    <t>ZP-KT135H2ZE</t>
  </si>
  <si>
    <t>ZP-KT135H2BE</t>
  </si>
  <si>
    <t>ZP-KT165H2ZE</t>
  </si>
  <si>
    <t>ZP-KT165H2BE</t>
  </si>
  <si>
    <t>ZP-CIG-09OZE</t>
  </si>
  <si>
    <t>ZP-CIG-09UZE</t>
  </si>
  <si>
    <t>ZP-CIG-19OZE</t>
  </si>
  <si>
    <t>ZP-CIG-19UZE</t>
  </si>
  <si>
    <t>ZP-CIG-07OZE</t>
  </si>
  <si>
    <t>ZP-CIG-07UZE</t>
  </si>
  <si>
    <t>ZP-CIG-17OZE</t>
  </si>
  <si>
    <t>ZP-CIG-17UZE</t>
  </si>
  <si>
    <t>ZM-ECHC09ZEO</t>
  </si>
  <si>
    <t>ZM-ECHC08ZEO</t>
  </si>
  <si>
    <t>ZM-ECHC07ZEO</t>
  </si>
  <si>
    <t>ZM-ECHC09BEO</t>
  </si>
  <si>
    <t>ZT-HF-01-D00</t>
  </si>
  <si>
    <t>ZC-GTV-12-00</t>
  </si>
  <si>
    <t>ZC-GTV-14-00</t>
  </si>
  <si>
    <t>ZP-JUNIOR-00</t>
  </si>
  <si>
    <t>ZP-RALUH2-00</t>
  </si>
  <si>
    <t>ZM-HCRALU9BE</t>
  </si>
  <si>
    <t>ZP-SKR-00-80</t>
  </si>
  <si>
    <t>ZP-CONL09-BE</t>
  </si>
  <si>
    <t>ZP-CONL08-BE</t>
  </si>
  <si>
    <t>ZP-CONL07-BE</t>
  </si>
  <si>
    <t>ZP-CONL09-ZE</t>
  </si>
  <si>
    <t>ZP-CONL08-ZE</t>
  </si>
  <si>
    <t>ZP-CONL07-ZE</t>
  </si>
  <si>
    <t>ПЕТЛЯ "JUNIOR"</t>
  </si>
  <si>
    <t>RS-156096-01</t>
  </si>
  <si>
    <t>RS-188128-01</t>
  </si>
  <si>
    <t>RS-220160-01</t>
  </si>
  <si>
    <t>RS-272192-01</t>
  </si>
  <si>
    <t>RS-304224-01</t>
  </si>
  <si>
    <t>RS-336256-01</t>
  </si>
  <si>
    <t>RS-368288-01</t>
  </si>
  <si>
    <t>RS-400320-01</t>
  </si>
  <si>
    <t>RS-156096-06</t>
  </si>
  <si>
    <t>RS-188128-06</t>
  </si>
  <si>
    <t>RS-220160-06</t>
  </si>
  <si>
    <t>RS-272192-06</t>
  </si>
  <si>
    <t>RS-304224-06</t>
  </si>
  <si>
    <t>RS-336256-06</t>
  </si>
  <si>
    <t>RS-368288-06</t>
  </si>
  <si>
    <t>RS-400320-06</t>
  </si>
  <si>
    <t>UZ-40-032-01</t>
  </si>
  <si>
    <t>UZ-40-032-02</t>
  </si>
  <si>
    <t>UZ-40-032-05</t>
  </si>
  <si>
    <t>UZ-40-032-06</t>
  </si>
  <si>
    <t>UZ-334128-06</t>
  </si>
  <si>
    <t>UZ-334160-06</t>
  </si>
  <si>
    <t>UZ-334192-06</t>
  </si>
  <si>
    <t>UZ-334256-06</t>
  </si>
  <si>
    <t>UZ-682128-06</t>
  </si>
  <si>
    <t>UZ-682160-06</t>
  </si>
  <si>
    <t>UZ-682192-06</t>
  </si>
  <si>
    <t>UZ-682256-06</t>
  </si>
  <si>
    <t>UZ-819096-01</t>
  </si>
  <si>
    <t>UZ-819096-02</t>
  </si>
  <si>
    <t>UZ-819096-05</t>
  </si>
  <si>
    <t>UZ-819096-06</t>
  </si>
  <si>
    <t>UZ-819128-01</t>
  </si>
  <si>
    <t>UZ-819128-02</t>
  </si>
  <si>
    <t>UZ-819128-05</t>
  </si>
  <si>
    <t>UZ-819128-06</t>
  </si>
  <si>
    <t>UZ-819160-01</t>
  </si>
  <si>
    <t>UZ-819160-02</t>
  </si>
  <si>
    <t>UZ-819160-05</t>
  </si>
  <si>
    <t>UZ-819160-06</t>
  </si>
  <si>
    <t>UZ-819192-01</t>
  </si>
  <si>
    <t>UZ-819192-02</t>
  </si>
  <si>
    <t>UZ-819192-05</t>
  </si>
  <si>
    <t>UZ-819192-06</t>
  </si>
  <si>
    <t>UZ-819256-01</t>
  </si>
  <si>
    <t>UZ-819256-02</t>
  </si>
  <si>
    <t>UZ-819256-05</t>
  </si>
  <si>
    <t>UZ-819256-06</t>
  </si>
  <si>
    <t>UZ-819320-01</t>
  </si>
  <si>
    <t>UZ-819320-02</t>
  </si>
  <si>
    <t>UZ-819320-05</t>
  </si>
  <si>
    <t>UZ-819320-06</t>
  </si>
  <si>
    <t>UZ-01-096-01</t>
  </si>
  <si>
    <t>UZ-01-096-02</t>
  </si>
  <si>
    <t>UZ-01-096-05</t>
  </si>
  <si>
    <t>UZ-01-128-01</t>
  </si>
  <si>
    <t>UZ-01-128-02</t>
  </si>
  <si>
    <t>UZ-01-128-05</t>
  </si>
  <si>
    <t>UZ-05-096-01</t>
  </si>
  <si>
    <t>UZ-05-096-02</t>
  </si>
  <si>
    <t>UZ-05-096-05</t>
  </si>
  <si>
    <t>UZ-05-128-01</t>
  </si>
  <si>
    <t>UZ-05-128-02</t>
  </si>
  <si>
    <t>UZ-05-128-05</t>
  </si>
  <si>
    <t>UZ-06-128-01</t>
  </si>
  <si>
    <t>UZ-06-128-02</t>
  </si>
  <si>
    <t>UZ-06-128-05</t>
  </si>
  <si>
    <t>UZ-07-096-01</t>
  </si>
  <si>
    <t>UZ-07-096-02</t>
  </si>
  <si>
    <t>UZ-07-096-05</t>
  </si>
  <si>
    <t>UZ-13-096-01</t>
  </si>
  <si>
    <t>UZ-13-096-02</t>
  </si>
  <si>
    <t>UZ-13-096-05</t>
  </si>
  <si>
    <t>UZ-14-096-01</t>
  </si>
  <si>
    <t>UZ-14-096-02</t>
  </si>
  <si>
    <t>UZ-14-096-05</t>
  </si>
  <si>
    <t>UZ-14-128-01</t>
  </si>
  <si>
    <t>UZ-14-128-02</t>
  </si>
  <si>
    <t>UZ-14-128-05</t>
  </si>
  <si>
    <t>UZ-L01239-S4</t>
  </si>
  <si>
    <t>UZ-10-096-N04</t>
  </si>
  <si>
    <t>GZ-WP1136-04</t>
  </si>
  <si>
    <t>UZ-WP1146-04</t>
  </si>
  <si>
    <t>KT-WP1147-04</t>
  </si>
  <si>
    <t>GZ-WP1155-01</t>
  </si>
  <si>
    <t>UZ-Z10096-01</t>
  </si>
  <si>
    <t>UZ-Z10096-02</t>
  </si>
  <si>
    <t>UZ-Z10096-05</t>
  </si>
  <si>
    <t>UZ-Z10128-01</t>
  </si>
  <si>
    <t>UZ-Z10128-02</t>
  </si>
  <si>
    <t>UZ-Z10128-05</t>
  </si>
  <si>
    <t>UA-AA-114-05</t>
  </si>
  <si>
    <t>UM-KID-C-001</t>
  </si>
  <si>
    <t>UM-KID-D-001</t>
  </si>
  <si>
    <t>UM-KID-E-001</t>
  </si>
  <si>
    <t>WZ-00-K24-04</t>
  </si>
  <si>
    <t>WZ-A0-K24-01</t>
  </si>
  <si>
    <t>WZ-A0-K24-02</t>
  </si>
  <si>
    <t>WZ-A0-K24-05</t>
  </si>
  <si>
    <t>WZ-A0-K24-03</t>
  </si>
  <si>
    <t>WZ-A0-K24-04</t>
  </si>
  <si>
    <t>WZ-B0-K24-01</t>
  </si>
  <si>
    <t>WZ-B0-K24-02</t>
  </si>
  <si>
    <t>WZ-B0-K24-05</t>
  </si>
  <si>
    <t>WZ-B0-K24-03</t>
  </si>
  <si>
    <t>WZ-C0-K24-01</t>
  </si>
  <si>
    <t>WZ-C0-K24-02</t>
  </si>
  <si>
    <t>WZ-C0-K24-05</t>
  </si>
  <si>
    <t>WZ-C0-K24-03</t>
  </si>
  <si>
    <t>WZ-A0-K23-01</t>
  </si>
  <si>
    <t>WZ-A0-K23-05</t>
  </si>
  <si>
    <t>WZ-A0-K23-02</t>
  </si>
  <si>
    <t>WZ-A0-K23-04</t>
  </si>
  <si>
    <t>WZ-B0-K23-01</t>
  </si>
  <si>
    <t>WZ-B0-K23-05</t>
  </si>
  <si>
    <t>WZ-B0-K23-02</t>
  </si>
  <si>
    <t>WZ-B0-K23-04</t>
  </si>
  <si>
    <t>WZ-E-018-01</t>
  </si>
  <si>
    <t>WZ-E-018-02</t>
  </si>
  <si>
    <t>WZ-E-018-05</t>
  </si>
  <si>
    <t>WZ-E-018-06</t>
  </si>
  <si>
    <t>WZ-804-20-01</t>
  </si>
  <si>
    <t>WZ-804-20-05</t>
  </si>
  <si>
    <t>WZ-804-20-06</t>
  </si>
  <si>
    <t>WZ-K2201-01</t>
  </si>
  <si>
    <t>WZ-K2201-06</t>
  </si>
  <si>
    <t>WZ-K2202-01</t>
  </si>
  <si>
    <t>WZ-K2202-06</t>
  </si>
  <si>
    <t>UP-WP0728-BK</t>
  </si>
  <si>
    <t>UP-WP0728-BX</t>
  </si>
  <si>
    <t>UP-WP0728-BB</t>
  </si>
  <si>
    <t>UP-WP0728-BR</t>
  </si>
  <si>
    <t>UP-WP0728-PK</t>
  </si>
  <si>
    <t>UP-WP0728-PX</t>
  </si>
  <si>
    <t>UP-WP0728-PB</t>
  </si>
  <si>
    <t>UP-WP0728-PR</t>
  </si>
  <si>
    <t>GP-0728-J4-B</t>
  </si>
  <si>
    <t>GP-0728-J4-R</t>
  </si>
  <si>
    <t>UA-AA-06-096</t>
  </si>
  <si>
    <t>UA-AA-06-128</t>
  </si>
  <si>
    <t>UA-AA-06-160</t>
  </si>
  <si>
    <t>UA-AA-06-192</t>
  </si>
  <si>
    <t>UA-AA-06-320</t>
  </si>
  <si>
    <t>UA-18-128146</t>
  </si>
  <si>
    <t>UA-18-160178</t>
  </si>
  <si>
    <t>UA-18-192210</t>
  </si>
  <si>
    <t>UA-18-224242</t>
  </si>
  <si>
    <t>UA-A18128-01</t>
  </si>
  <si>
    <t>UA-A18160-01</t>
  </si>
  <si>
    <t>UA-A18192-01</t>
  </si>
  <si>
    <t>UA-A18320-01</t>
  </si>
  <si>
    <t>UA-B0-311096</t>
  </si>
  <si>
    <t>UA-B0-311128</t>
  </si>
  <si>
    <t>UA-B0-311160</t>
  </si>
  <si>
    <t>UA-B0-311192</t>
  </si>
  <si>
    <t>UA-B0-311224</t>
  </si>
  <si>
    <t>UA-B0-311256</t>
  </si>
  <si>
    <t>UA-B0-311288</t>
  </si>
  <si>
    <t>UA-B0-311320</t>
  </si>
  <si>
    <t>UA-B0-311480</t>
  </si>
  <si>
    <t>UA-00-313128</t>
  </si>
  <si>
    <t>UA-00-313160</t>
  </si>
  <si>
    <t>UA-00-313192</t>
  </si>
  <si>
    <t>UA-00-319096</t>
  </si>
  <si>
    <t>UA-00-319128</t>
  </si>
  <si>
    <t>UA-00-319160</t>
  </si>
  <si>
    <t>UA-01-326160</t>
  </si>
  <si>
    <t>UA-00-326096</t>
  </si>
  <si>
    <t>UA-00-326128</t>
  </si>
  <si>
    <t>UA-00-326160</t>
  </si>
  <si>
    <t>UA-00-337096</t>
  </si>
  <si>
    <t>UA-00-337128</t>
  </si>
  <si>
    <t>UA-00-337160</t>
  </si>
  <si>
    <t>UA-00-337192</t>
  </si>
  <si>
    <t>UA-00-337224</t>
  </si>
  <si>
    <t>UA-00-337256</t>
  </si>
  <si>
    <t>UA-00-337320</t>
  </si>
  <si>
    <t>UA-00-338128</t>
  </si>
  <si>
    <t>UA-00-338160</t>
  </si>
  <si>
    <t>UA-00-340128</t>
  </si>
  <si>
    <t>UA-00-340160</t>
  </si>
  <si>
    <t>UA-00-340192</t>
  </si>
  <si>
    <t>UA-00-340320</t>
  </si>
  <si>
    <t>UA-00-347128</t>
  </si>
  <si>
    <t>UA-00-347160</t>
  </si>
  <si>
    <t>UA-00-347192</t>
  </si>
  <si>
    <t>UA-00-347224</t>
  </si>
  <si>
    <t>UA-00-347256</t>
  </si>
  <si>
    <t>UA-00-347320</t>
  </si>
  <si>
    <t>NM-BD-003-01</t>
  </si>
  <si>
    <t>NM-BD-003-02</t>
  </si>
  <si>
    <t>NM-BD-100-01</t>
  </si>
  <si>
    <t>NM-BD-100-02</t>
  </si>
  <si>
    <t>NM-BD-100-05</t>
  </si>
  <si>
    <t>NM-BD-100-06</t>
  </si>
  <si>
    <t>NM-BD-150-01</t>
  </si>
  <si>
    <t>NM-BD-150-02</t>
  </si>
  <si>
    <t>NM-BD-712-M1</t>
  </si>
  <si>
    <t>NM-BD-739-05</t>
  </si>
  <si>
    <t>NM-BD-762-01</t>
  </si>
  <si>
    <t>NM-BD-762-05</t>
  </si>
  <si>
    <t>NM-BD727-100</t>
  </si>
  <si>
    <t>NM-DAP77-060</t>
  </si>
  <si>
    <t>NM-DAP77-100</t>
  </si>
  <si>
    <t>NM-DAP77-150</t>
  </si>
  <si>
    <t>NM-DAK27-060</t>
  </si>
  <si>
    <t>NM-DAK27-100</t>
  </si>
  <si>
    <t>NM-DAK27-150</t>
  </si>
  <si>
    <t>NM-BD868-100</t>
  </si>
  <si>
    <t>NM-BD868-150</t>
  </si>
  <si>
    <t>NM-DPD20-100</t>
  </si>
  <si>
    <t>NM-DPA20-100</t>
  </si>
  <si>
    <t>NM-KL-DPL-20</t>
  </si>
  <si>
    <t>NM-WPJ22-D20</t>
  </si>
  <si>
    <t>KM-015030-10</t>
  </si>
  <si>
    <t>KM-015030-20</t>
  </si>
  <si>
    <t>KM-015038-10</t>
  </si>
  <si>
    <t>KM-015038-GM</t>
  </si>
  <si>
    <t>KM-00-40-D20</t>
  </si>
  <si>
    <t>KM-00-50-D20</t>
  </si>
  <si>
    <t>KM-0H-40-D20</t>
  </si>
  <si>
    <t>KM-0H-50-D20</t>
  </si>
  <si>
    <t>KM-A035MM-00</t>
  </si>
  <si>
    <t>KM-AH35MM-00</t>
  </si>
  <si>
    <t>KM-A050MM-00</t>
  </si>
  <si>
    <t>KM-AH50MM-00</t>
  </si>
  <si>
    <t>KM-B050MM-00</t>
  </si>
  <si>
    <t>KM-BH50MM-00</t>
  </si>
  <si>
    <t>KM-B075MM-00</t>
  </si>
  <si>
    <t>KM-BH75MM-00</t>
  </si>
  <si>
    <t>PG-ST4560-20</t>
  </si>
  <si>
    <t>PG-ST6083-20</t>
  </si>
  <si>
    <t>PG-AL4560-20</t>
  </si>
  <si>
    <t>PG-AL6083-20</t>
  </si>
  <si>
    <t>PG-GA8311520</t>
  </si>
  <si>
    <t>PG-GA6083-20</t>
  </si>
  <si>
    <t>WW-ZWBUT2-20</t>
  </si>
  <si>
    <t>WW-ZWBUT2-10</t>
  </si>
  <si>
    <t>WW-WSPP00-01</t>
  </si>
  <si>
    <t>WW-WSPO00-01</t>
  </si>
  <si>
    <t>WW-WSLO00-01</t>
  </si>
  <si>
    <t>WW-WUBR00-01</t>
  </si>
  <si>
    <t>PM-LBFI60-01</t>
  </si>
  <si>
    <t>PM-LBFI60-02</t>
  </si>
  <si>
    <t>PM-LBFI60-05</t>
  </si>
  <si>
    <t>PM-LBFI60-06</t>
  </si>
  <si>
    <t>PM-LBFI80-01</t>
  </si>
  <si>
    <t>PM-LBFI80-02</t>
  </si>
  <si>
    <t>PM-LBFI80-05</t>
  </si>
  <si>
    <t>PM-LBFI80-06</t>
  </si>
  <si>
    <t>MG-MENSA-030</t>
  </si>
  <si>
    <t>MG-MENSA-010</t>
  </si>
  <si>
    <t>PU-PKO-00-60</t>
  </si>
  <si>
    <t>PU-PKO-00-20</t>
  </si>
  <si>
    <t>PU-KEY027-60</t>
  </si>
  <si>
    <t>PU-KEY027-20</t>
  </si>
  <si>
    <t>PU-KEYM27-20</t>
  </si>
  <si>
    <t>PU-KEYM27-60</t>
  </si>
  <si>
    <t>KK-W80800-D0</t>
  </si>
  <si>
    <t>KK-W60800-M0</t>
  </si>
  <si>
    <t>OM-OBO300-05</t>
  </si>
  <si>
    <t>OM-OBO400-05</t>
  </si>
  <si>
    <t>ZK-R1-KPL-10</t>
  </si>
  <si>
    <t>ZK-ZAW-R0-10</t>
  </si>
  <si>
    <t>ZZ-16-103-01</t>
  </si>
  <si>
    <t>ZZ-20-103-01</t>
  </si>
  <si>
    <t>ZZ-M0-201-01</t>
  </si>
  <si>
    <t>ZZ-Z0-202-01</t>
  </si>
  <si>
    <t>ZZ-KM-138-01</t>
  </si>
  <si>
    <t>ZZ-CF-138-01</t>
  </si>
  <si>
    <t>ZZ-ZN-138-01</t>
  </si>
  <si>
    <t>ZZ-G0-328-01</t>
  </si>
  <si>
    <t>ZZ-ZN-338-01</t>
  </si>
  <si>
    <t>ZZ-SZ-409-01</t>
  </si>
  <si>
    <t>ZZ-C5-288-01</t>
  </si>
  <si>
    <t>ZZ-C6-288-01</t>
  </si>
  <si>
    <t>ZZ-C8-288-01</t>
  </si>
  <si>
    <t>ZZ-C1-288-01</t>
  </si>
  <si>
    <t>ЗАМОК ДЛЯ ЖАЛЮЗИ - 202</t>
  </si>
  <si>
    <t>ЗАМОК ВНУТРЕННИЙ - 328</t>
  </si>
  <si>
    <t>ЗАМОК С ЗАЩЕЛКОЙ - 338</t>
  </si>
  <si>
    <t>PP-00GS02-01</t>
  </si>
  <si>
    <t>PP-00GS02-02</t>
  </si>
  <si>
    <t>PP-00GS02-05</t>
  </si>
  <si>
    <t>PP-00GS02-06</t>
  </si>
  <si>
    <t>PP-00GS03-01</t>
  </si>
  <si>
    <t>PP-00GS03-02</t>
  </si>
  <si>
    <t>PP-00GS03-05</t>
  </si>
  <si>
    <t>PP-00GS03-06</t>
  </si>
  <si>
    <t>PP-00GS04-01</t>
  </si>
  <si>
    <t>PP-00GS04-02</t>
  </si>
  <si>
    <t>PP-00GS04-05</t>
  </si>
  <si>
    <t>PP-00GS04-06</t>
  </si>
  <si>
    <t>PP-DP0105-06</t>
  </si>
  <si>
    <t>PP-SP0075-01</t>
  </si>
  <si>
    <t>PP-SP0075-02</t>
  </si>
  <si>
    <t>PP-SP0075-05</t>
  </si>
  <si>
    <t>PP-SP0075-06</t>
  </si>
  <si>
    <t>PP-MP0055-01</t>
  </si>
  <si>
    <t>PP-MP0055-02</t>
  </si>
  <si>
    <t>PP-MP0055-05</t>
  </si>
  <si>
    <t>PP-MP0055-06</t>
  </si>
  <si>
    <t>MR-TDL011-01</t>
  </si>
  <si>
    <t>MR-ZSL011-01</t>
  </si>
  <si>
    <t>PP-HS0006-01</t>
  </si>
  <si>
    <t>PP-LUK-00-01</t>
  </si>
  <si>
    <t>PP-LUK-00-02</t>
  </si>
  <si>
    <t>PP-LUK-00-05</t>
  </si>
  <si>
    <t>WB-073024-01</t>
  </si>
  <si>
    <t>WB-073024-06</t>
  </si>
  <si>
    <t>WB-073026-01</t>
  </si>
  <si>
    <t>WB-073026-06</t>
  </si>
  <si>
    <t>PP-SMART-000</t>
  </si>
  <si>
    <t>MR-WP2802-01</t>
  </si>
  <si>
    <t>MR-WP2804-01</t>
  </si>
  <si>
    <t>MR-TH002-L01</t>
  </si>
  <si>
    <t>MR-TH002-P01</t>
  </si>
  <si>
    <t>MR-TH004-001</t>
  </si>
  <si>
    <t>MR-TH005-001</t>
  </si>
  <si>
    <t>MR-THA12-001</t>
  </si>
  <si>
    <t>MR-THB12-001</t>
  </si>
  <si>
    <t>MR-TH009-001</t>
  </si>
  <si>
    <t>MR-WP-15-KPL</t>
  </si>
  <si>
    <t>MR-TH016-001</t>
  </si>
  <si>
    <t>MR-TH018-L01</t>
  </si>
  <si>
    <t>MR-TH018-KPL</t>
  </si>
  <si>
    <t>MR-WP-010-01</t>
  </si>
  <si>
    <t>MR-WP-011-01</t>
  </si>
  <si>
    <t>MR-WP-028-01</t>
  </si>
  <si>
    <t>MR-RDRO-0000</t>
  </si>
  <si>
    <t>MR-R0050-001</t>
  </si>
  <si>
    <t>RR-501230H01</t>
  </si>
  <si>
    <t>RR-501030H01</t>
  </si>
  <si>
    <t>RR-250830H01</t>
  </si>
  <si>
    <t>RR-250930H01</t>
  </si>
  <si>
    <t>RR-251030H01</t>
  </si>
  <si>
    <t>RR-161230H01</t>
  </si>
  <si>
    <t>RR-161030H01</t>
  </si>
  <si>
    <t>МУФТА ТРОЙНАЯ ЛЕВАЯ</t>
  </si>
  <si>
    <t>МУФТА ТРОЙНАЯ ПРАВАЯ</t>
  </si>
  <si>
    <t xml:space="preserve"> МУФТА ТИП "Т" ДЛЯ ТРУБ</t>
  </si>
  <si>
    <t xml:space="preserve"> МУФТА "S" ЗАМЫКАЮЩАЯ</t>
  </si>
  <si>
    <t xml:space="preserve"> КРЕПЛЕНИЕ ДИСТАНЦИОННОЕ</t>
  </si>
  <si>
    <t xml:space="preserve"> КРЕПЛЕНИЕ ДИСТАНЦИОННОЕ ЗАМЫКАЮЩЕЕ</t>
  </si>
  <si>
    <t>КРЕПЛЕНИЕ ДЛЯ ПАНЕЛИ ОДНОСТОРОННЕЕ</t>
  </si>
  <si>
    <t xml:space="preserve"> МУФТА "S" ЗАМЫКАЮЩАЯ МАЛАЯ</t>
  </si>
  <si>
    <t xml:space="preserve"> МУФТА ДВОЙНАЯ ЛЕВАЯ</t>
  </si>
  <si>
    <t xml:space="preserve"> МУФТА "S" УГЛОВАЯ</t>
  </si>
  <si>
    <t xml:space="preserve"> КРЕПЛЕНИЕ ДИСТАНЦИОННОЕ ПОДВИЖНОЕ</t>
  </si>
  <si>
    <t xml:space="preserve"> КРЕПЛЕНИЕ ДИСТАНЦИОННОЕ ПОДВИЖНОЕ ОВАЛЬНОЕ</t>
  </si>
  <si>
    <t>WK-D3516-001</t>
  </si>
  <si>
    <t>WK-D3530-001</t>
  </si>
  <si>
    <t>WK-D0416-001</t>
  </si>
  <si>
    <t>WK-D0430-001</t>
  </si>
  <si>
    <t>KW-FS0125-01</t>
  </si>
  <si>
    <t>KW-FS0140-01</t>
  </si>
  <si>
    <t>KW-FS0350-01</t>
  </si>
  <si>
    <t>KW-FS0375-01</t>
  </si>
  <si>
    <t>KW-FS0650-01</t>
  </si>
  <si>
    <t>MP-086270-10</t>
  </si>
  <si>
    <t>MP-086300-10</t>
  </si>
  <si>
    <t>MP-086350-10</t>
  </si>
  <si>
    <t>MP-086400-10</t>
  </si>
  <si>
    <t>MP-086450-10</t>
  </si>
  <si>
    <t>MP-086500-10</t>
  </si>
  <si>
    <t>MP-086550-10</t>
  </si>
  <si>
    <t>PB-D-KPL350C</t>
  </si>
  <si>
    <t>PB-D-KPL400C</t>
  </si>
  <si>
    <t>PB-D-KPL450C</t>
  </si>
  <si>
    <t>PB-D-KPL500C</t>
  </si>
  <si>
    <t>PD-G0120-N02</t>
  </si>
  <si>
    <t>PD-GPD03-005</t>
  </si>
  <si>
    <t>ПЕТЛЯ БАБОЧКА ДЛЯ СКЛАДЫВАЮЩИХСЯ ДВЕРЕЙ</t>
  </si>
  <si>
    <t>SB-A60X72-80</t>
  </si>
  <si>
    <t>UZ-00B224-01</t>
  </si>
  <si>
    <t>UZ-00B224-05</t>
  </si>
  <si>
    <t>UZ-00B224-02</t>
  </si>
  <si>
    <t>UZ-00B226-01</t>
  </si>
  <si>
    <t>UZ-00B226-05</t>
  </si>
  <si>
    <t>UZ-00B226-02</t>
  </si>
  <si>
    <t>PD-GPD02-002</t>
  </si>
  <si>
    <t>WW-WSL250-01</t>
  </si>
  <si>
    <t>WW-WSL300-01</t>
  </si>
  <si>
    <t>WW-WSL350-01</t>
  </si>
  <si>
    <t>WW-WSL400-01</t>
  </si>
  <si>
    <t>WW-WSL450-01</t>
  </si>
  <si>
    <t>WW-WSL500-01</t>
  </si>
  <si>
    <t>ZZ-B0-105-01</t>
  </si>
  <si>
    <t>PP-SPL001-01</t>
  </si>
  <si>
    <t>WB-WS-12-010</t>
  </si>
  <si>
    <t>WB-WS-18-010</t>
  </si>
  <si>
    <t>WB-WS-18-020</t>
  </si>
  <si>
    <t>WB-WS-18-060</t>
  </si>
  <si>
    <t>MR-WPS01-001</t>
  </si>
  <si>
    <t>MR-WPZ002-01</t>
  </si>
  <si>
    <t>MR-WPZ003-01</t>
  </si>
  <si>
    <t>KW-FS0450-03</t>
  </si>
  <si>
    <t>KW-FS0425-03</t>
  </si>
  <si>
    <t>PK-0-000-027</t>
  </si>
  <si>
    <t>NM-DAK27-080</t>
  </si>
  <si>
    <t>NM-DAK27-120</t>
  </si>
  <si>
    <t>NM-46R710-05</t>
  </si>
  <si>
    <t>NM-60R710-05</t>
  </si>
  <si>
    <t>KM-A035MM-30</t>
  </si>
  <si>
    <t>KM-A050MM-30</t>
  </si>
  <si>
    <t>KM-AH35MM-30</t>
  </si>
  <si>
    <t>KM-AH50MM-30</t>
  </si>
  <si>
    <t>KM-BH50MM-30</t>
  </si>
  <si>
    <t>KM-B050MM-30</t>
  </si>
  <si>
    <t>KM-BH75MM-30</t>
  </si>
  <si>
    <t>KM-B075MM-30</t>
  </si>
  <si>
    <t>MR-RS025-001</t>
  </si>
  <si>
    <t>ZP-KTK90H6BE</t>
  </si>
  <si>
    <t>ZP-KTK90H6ZE</t>
  </si>
  <si>
    <t>GZ-CRPA40-01</t>
  </si>
  <si>
    <t>GZ-CRPA30-01</t>
  </si>
  <si>
    <t>GZ-CRPA25-01</t>
  </si>
  <si>
    <t>GZ-CRPA20-01</t>
  </si>
  <si>
    <t>GZ-CRPA30-03</t>
  </si>
  <si>
    <t>GZ-CRPB40-01</t>
  </si>
  <si>
    <t>GZ-CRPB30-01</t>
  </si>
  <si>
    <t>GZ-CRPB25-01</t>
  </si>
  <si>
    <t>GZ-CRPB20-01</t>
  </si>
  <si>
    <t>GZ-CRPB30-03</t>
  </si>
  <si>
    <t>GZ-CRPC30-01</t>
  </si>
  <si>
    <t>UZ-682416-06</t>
  </si>
  <si>
    <t>UZ-682480-06</t>
  </si>
  <si>
    <t>UZ-682320-06</t>
  </si>
  <si>
    <t>ZP-CIG-09UZC</t>
  </si>
  <si>
    <t>ZP-CIHC090ZE</t>
  </si>
  <si>
    <t>ZP-CIHC080ZE</t>
  </si>
  <si>
    <t>ZP-CIBI7H0ZE</t>
  </si>
  <si>
    <t>ZP-CIBI8H0ZE</t>
  </si>
  <si>
    <t>ZP-CIBI9H0ZE</t>
  </si>
  <si>
    <t>ZP-KT0270-BE</t>
  </si>
  <si>
    <t>PK-0H35-2500</t>
  </si>
  <si>
    <t>PB-D-KPL250A</t>
  </si>
  <si>
    <t>PB-D-KPL250C</t>
  </si>
  <si>
    <t>PB-D-KPL550A</t>
  </si>
  <si>
    <t>PB-D-KPL550C</t>
  </si>
  <si>
    <t>PB-D-KPL250A1</t>
  </si>
  <si>
    <t>PB-D-KPL250C1</t>
  </si>
  <si>
    <t>PB-D-KPL300A1</t>
  </si>
  <si>
    <t>PB-D-KPL300C1</t>
  </si>
  <si>
    <t>PB-D-KPL350A1</t>
  </si>
  <si>
    <t>PB-D-KPL350C1</t>
  </si>
  <si>
    <t>PB-D-KPL400A1</t>
  </si>
  <si>
    <t>PB-D-KPL400C1</t>
  </si>
  <si>
    <t>PB-D-KPL450A1</t>
  </si>
  <si>
    <t>PB-D-KPL450C1</t>
  </si>
  <si>
    <t>PB-D-KPL500A1</t>
  </si>
  <si>
    <t>PB-D-KPL500C1</t>
  </si>
  <si>
    <t>PB-D-KPL300C</t>
  </si>
  <si>
    <t>PB-D-KPL300A</t>
  </si>
  <si>
    <t>PB-D-KPL550A1</t>
  </si>
  <si>
    <t>PB-D-KPL550C1</t>
  </si>
  <si>
    <t>PB-D-W2R0-00</t>
  </si>
  <si>
    <t>PB-D-ZNACZ-0</t>
  </si>
  <si>
    <t>PB-D-MATRYCA</t>
  </si>
  <si>
    <t>PB-D-REL4500</t>
  </si>
  <si>
    <t>PB-D-REL5000</t>
  </si>
  <si>
    <t>ZM-HCKT155BE</t>
  </si>
  <si>
    <t>ZM-HCKT155ZE</t>
  </si>
  <si>
    <t>ZK-ZAW-R0-30</t>
  </si>
  <si>
    <t>ZZ-30-103-01</t>
  </si>
  <si>
    <t>RR-250730H01</t>
  </si>
  <si>
    <t>UM-KID-P-001</t>
  </si>
  <si>
    <t>UM-KID-Q-001</t>
  </si>
  <si>
    <t>KW-FS0335-01</t>
  </si>
  <si>
    <t>NM-DPA20-150</t>
  </si>
  <si>
    <t>PB-91024160V</t>
  </si>
  <si>
    <t>ВЕДРО ДЛЯ МУСОРА CIRCA 11Л</t>
  </si>
  <si>
    <t>LB-K80X80-05</t>
  </si>
  <si>
    <t>LB-K80X80-20</t>
  </si>
  <si>
    <t>LB-80X160-05</t>
  </si>
  <si>
    <t>LB-80X160-20</t>
  </si>
  <si>
    <t>UA-ARS096-20</t>
  </si>
  <si>
    <t>UA-ARS128-20</t>
  </si>
  <si>
    <t>UA-ARS160-20</t>
  </si>
  <si>
    <t>UA-ARS192-20</t>
  </si>
  <si>
    <t>UA-ARS224-20</t>
  </si>
  <si>
    <t>UA-ARS256-20</t>
  </si>
  <si>
    <t>UA-ARS320-20</t>
  </si>
  <si>
    <t>UA-ARSG30-20</t>
  </si>
  <si>
    <t>ZM-ECHC08BEO</t>
  </si>
  <si>
    <t>ZM-ECHC07BEO</t>
  </si>
  <si>
    <t>ZT-HF-01-M00</t>
  </si>
  <si>
    <t>PG-AL8311520</t>
  </si>
  <si>
    <t>PG-ST8311520</t>
  </si>
  <si>
    <t>ZP-CIG-09UBE</t>
  </si>
  <si>
    <t>ZP-CIHC070ZE</t>
  </si>
  <si>
    <t>ZP-COCA450-BE</t>
  </si>
  <si>
    <t>ZP-COCA450-ZE</t>
  </si>
  <si>
    <t>ZZ-BA-SK0-PR</t>
  </si>
  <si>
    <t>ПЛАНКА ДЛЯ ЗАМКА ШПИНГАЛЕТНОГО</t>
  </si>
  <si>
    <t>KK-D50100-06</t>
  </si>
  <si>
    <t>UZ-682224-06</t>
  </si>
  <si>
    <t>UZ-CRA14-128</t>
  </si>
  <si>
    <t>UZ-CRA14-192</t>
  </si>
  <si>
    <t>UZ-CRA14-320</t>
  </si>
  <si>
    <t>UZ-E6-096-01</t>
  </si>
  <si>
    <t>UZ-E6-128-01</t>
  </si>
  <si>
    <t>UZ-E6-160-01</t>
  </si>
  <si>
    <t>UZ-E6-096-06</t>
  </si>
  <si>
    <t>UZ-E6-128-06</t>
  </si>
  <si>
    <t>UZ-E6-160-06</t>
  </si>
  <si>
    <t>UM-KID-U-001</t>
  </si>
  <si>
    <t>UM-KID-W-001</t>
  </si>
  <si>
    <t>UM-KID-X-001</t>
  </si>
  <si>
    <t>UM-KID-Z-001</t>
  </si>
  <si>
    <t>UM-KID-I-002</t>
  </si>
  <si>
    <t>WZ-C0-K24-04</t>
  </si>
  <si>
    <t>NM-BD-780-M1</t>
  </si>
  <si>
    <t>NM-BD-780-M2</t>
  </si>
  <si>
    <t>NM-BD-780-M5</t>
  </si>
  <si>
    <t>NM-A60710-01</t>
  </si>
  <si>
    <t>NM-A60710-02</t>
  </si>
  <si>
    <t>NM-A60710-05</t>
  </si>
  <si>
    <t>NM-A60710-20</t>
  </si>
  <si>
    <t>NM-A60820-01</t>
  </si>
  <si>
    <t>NM-A60820-02</t>
  </si>
  <si>
    <t>NM-A60820-05</t>
  </si>
  <si>
    <t>NM-A61100-01</t>
  </si>
  <si>
    <t>NM-A61100-02</t>
  </si>
  <si>
    <t>NM-A61100-05</t>
  </si>
  <si>
    <t>PA-0242-35-50</t>
  </si>
  <si>
    <t>PA-0243-35-50</t>
  </si>
  <si>
    <t>UZ-133128-05</t>
  </si>
  <si>
    <t>UZ-133128-01</t>
  </si>
  <si>
    <t>UZ-133128-02</t>
  </si>
  <si>
    <t>AM-ZAT-A1-10</t>
  </si>
  <si>
    <t>ZP-POH045BEO</t>
  </si>
  <si>
    <t>ZP-POH045ZEO</t>
  </si>
  <si>
    <t>ZP-COCA7450-BE</t>
  </si>
  <si>
    <t>ZP-PO7H045BE</t>
  </si>
  <si>
    <t>RS-156096-02</t>
  </si>
  <si>
    <t>RS-188128-02</t>
  </si>
  <si>
    <t>RS-220160-02</t>
  </si>
  <si>
    <t>RS-272192-02</t>
  </si>
  <si>
    <t>RS-304224-02</t>
  </si>
  <si>
    <t>RS-336256-02</t>
  </si>
  <si>
    <t>RS-368288-02</t>
  </si>
  <si>
    <t>RS-400320-02</t>
  </si>
  <si>
    <t>RS-156096-05</t>
  </si>
  <si>
    <t>RS-188128-05</t>
  </si>
  <si>
    <t>RS-220160-05</t>
  </si>
  <si>
    <t>RS-272192-05</t>
  </si>
  <si>
    <t>RS-304224-05</t>
  </si>
  <si>
    <t>RS-336256-05</t>
  </si>
  <si>
    <t>RS-368288-05</t>
  </si>
  <si>
    <t>RS-400320-05</t>
  </si>
  <si>
    <t>PB-D-KPL300B</t>
  </si>
  <si>
    <t>PB-D-KPL550B</t>
  </si>
  <si>
    <t>PB-D-P2O250A</t>
  </si>
  <si>
    <t>PB-D-P2O300A</t>
  </si>
  <si>
    <t>PB-D-P2O300C</t>
  </si>
  <si>
    <t>PB-D-P2O350A</t>
  </si>
  <si>
    <t>PB-D-P2O350C</t>
  </si>
  <si>
    <t>PB-D-P2O400A</t>
  </si>
  <si>
    <t>PB-D-P2O400C</t>
  </si>
  <si>
    <t>PB-D-P2O450A</t>
  </si>
  <si>
    <t>PB-D-P2O450C</t>
  </si>
  <si>
    <t>PB-D-P2O500A</t>
  </si>
  <si>
    <t>PB-D-P2O500C</t>
  </si>
  <si>
    <t>PB-D-P2O550C</t>
  </si>
  <si>
    <t>PB-D-BXSIDE45B</t>
  </si>
  <si>
    <t>PB-D-BXSIDE45C</t>
  </si>
  <si>
    <t>PB-D-BXSIDE50B</t>
  </si>
  <si>
    <t>PB-D-BXSIDE50C</t>
  </si>
  <si>
    <t>PB-D-CONBXSID</t>
  </si>
  <si>
    <t>PB-D-PRZEGLP</t>
  </si>
  <si>
    <t>PB-D-ZLE-450</t>
  </si>
  <si>
    <t>PB-D-ULE-500</t>
  </si>
  <si>
    <t>PB-D-ZLE-500</t>
  </si>
  <si>
    <t>PB-D-UCHWEW</t>
  </si>
  <si>
    <t>WB-073025-06</t>
  </si>
  <si>
    <t>WB-073025-01</t>
  </si>
  <si>
    <t>PK-0H27-3000</t>
  </si>
  <si>
    <t>PK-0H27-3500</t>
  </si>
  <si>
    <t>PK-0H27-4000</t>
  </si>
  <si>
    <t>PK-0H27-4500</t>
  </si>
  <si>
    <t>PK-0H27-5000</t>
  </si>
  <si>
    <t>UZ-G2-160-01</t>
  </si>
  <si>
    <t>UZ-G2-160-06</t>
  </si>
  <si>
    <t>UZ-G2-224-01</t>
  </si>
  <si>
    <t>UZ-G2-224-06</t>
  </si>
  <si>
    <t>UZ-E6-096-05</t>
  </si>
  <si>
    <t>UZ-E6-128-05</t>
  </si>
  <si>
    <t>UZ-E6-160-05</t>
  </si>
  <si>
    <t>PP-NW10X100B</t>
  </si>
  <si>
    <t>PP-NW12X120B</t>
  </si>
  <si>
    <t>PB-0SHX-300-A</t>
  </si>
  <si>
    <t>PB-0SHX-350-A</t>
  </si>
  <si>
    <t>PB-0SHX-400-A</t>
  </si>
  <si>
    <t>PB-0SHX-450-A</t>
  </si>
  <si>
    <t>PB-0SHX-500-A</t>
  </si>
  <si>
    <t>PB-0SHX-550-A</t>
  </si>
  <si>
    <t>PB-0SHX-600-A</t>
  </si>
  <si>
    <t>PB-0SHX-250-A</t>
  </si>
  <si>
    <t>PB-0SHX-270-A</t>
  </si>
  <si>
    <t>GZ-CRPA30-A1</t>
  </si>
  <si>
    <t>GZ-CRPB40-A1</t>
  </si>
  <si>
    <t>GZ-CRPB30-A1</t>
  </si>
  <si>
    <t>GZ-CRPB25-A1</t>
  </si>
  <si>
    <t>GZ-ZH-011-01A</t>
  </si>
  <si>
    <t>WZ-B0-K24-04</t>
  </si>
  <si>
    <t>NM-46R820-05</t>
  </si>
  <si>
    <t>NM-60R820-05</t>
  </si>
  <si>
    <t>UZ-G1-128-01</t>
  </si>
  <si>
    <t>UZ-G1-128-05</t>
  </si>
  <si>
    <t>UZ-G1-128-06</t>
  </si>
  <si>
    <t>UZ-G1-160-01</t>
  </si>
  <si>
    <t>UZ-G1-160-05</t>
  </si>
  <si>
    <t>UZ-G1-160-06</t>
  </si>
  <si>
    <t>UZ-G1-192-01</t>
  </si>
  <si>
    <t>UZ-G1-192-05</t>
  </si>
  <si>
    <t>UZ-G1-192-06</t>
  </si>
  <si>
    <t>UZ-G1-256-01</t>
  </si>
  <si>
    <t>UZ-G1-256-05</t>
  </si>
  <si>
    <t>UZ-G1-256-06</t>
  </si>
  <si>
    <t>UZ-G1-320-01</t>
  </si>
  <si>
    <t>UZ-G1-320-05</t>
  </si>
  <si>
    <t>UZ-G1-320-06</t>
  </si>
  <si>
    <t>UZ-G1-416-01</t>
  </si>
  <si>
    <t>UZ-G1-416-05</t>
  </si>
  <si>
    <t>UZ-G1-416-06</t>
  </si>
  <si>
    <t>PP-NW09X90B</t>
  </si>
  <si>
    <t>PP-NW10X145B</t>
  </si>
  <si>
    <t>PP-NW14X120B</t>
  </si>
  <si>
    <t>PP-NW14X140B</t>
  </si>
  <si>
    <t>PP-NW14X165B</t>
  </si>
  <si>
    <t>NM-SQA100-01</t>
  </si>
  <si>
    <t>NM-SQA150-01</t>
  </si>
  <si>
    <t>AMR-BP-1003</t>
  </si>
  <si>
    <t>AMR-BP-0715</t>
  </si>
  <si>
    <t>NM-MDN926-01</t>
  </si>
  <si>
    <t>NM-MDN927-01</t>
  </si>
  <si>
    <t>NM-MDN941-01</t>
  </si>
  <si>
    <t>NM-MDN-D4-01</t>
  </si>
  <si>
    <t>UA-HEXI-01</t>
  </si>
  <si>
    <t>UA-HEXI-05</t>
  </si>
  <si>
    <t>KK-D50-80-06</t>
  </si>
  <si>
    <t>PB-D-KPL68-450-10</t>
  </si>
  <si>
    <t>PB-D-KPL68-450-80</t>
  </si>
  <si>
    <t>PB-D-KPL68-500-10</t>
  </si>
  <si>
    <t>PB-D-KPL68-500-80</t>
  </si>
  <si>
    <t>AM-MBSOFT-P2</t>
  </si>
  <si>
    <t>UA-DOPPIO192-01</t>
  </si>
  <si>
    <t>UA-DOPPIO416-01</t>
  </si>
  <si>
    <t>PB-D-BXSIDE45B-10</t>
  </si>
  <si>
    <t>PB-D-BXSIDE45C-10</t>
  </si>
  <si>
    <t>PB-D-BXSIDE50B-10</t>
  </si>
  <si>
    <t>PB-D-BXSIDE50C-10</t>
  </si>
  <si>
    <t>PB-D-ZR-00-10</t>
  </si>
  <si>
    <t>PB-D-RELCOV</t>
  </si>
  <si>
    <t>PB-D-CONREL</t>
  </si>
  <si>
    <t>PB-D-CONREL-10</t>
  </si>
  <si>
    <t>PB-D-CONBXSIDE-10</t>
  </si>
  <si>
    <t>PB-D-PRZEGLP-10</t>
  </si>
  <si>
    <t>PB-D-REL2500</t>
  </si>
  <si>
    <t>PB-D-REL3000</t>
  </si>
  <si>
    <t>PB-D-REL3500</t>
  </si>
  <si>
    <t>PB-D-REL4000</t>
  </si>
  <si>
    <t>PB-D-REL450-10</t>
  </si>
  <si>
    <t>PB-D-REL500-10</t>
  </si>
  <si>
    <t>PB-D-REL5500</t>
  </si>
  <si>
    <t>PB-D-REL550-10</t>
  </si>
  <si>
    <t>PB-D-WEWMOCA</t>
  </si>
  <si>
    <t>PB-D-WEWMOCA1</t>
  </si>
  <si>
    <t>PB-D-WEWMOCB</t>
  </si>
  <si>
    <t>PB-D-WEWMOCB1</t>
  </si>
  <si>
    <t>PB-D-WEWMOCC</t>
  </si>
  <si>
    <t>PB-D-WEWMOCC1</t>
  </si>
  <si>
    <t>PB-D-WEWSZKLC</t>
  </si>
  <si>
    <t>PB-D-WEWSZKLC-10</t>
  </si>
  <si>
    <t>PB-D-UCHWEW-10</t>
  </si>
  <si>
    <t>WZ-K2201-CZ</t>
  </si>
  <si>
    <t>WZ-K2202-CZ</t>
  </si>
  <si>
    <t>UZ-133128-06</t>
  </si>
  <si>
    <t>PB-KW-KPL350A</t>
  </si>
  <si>
    <t>PB-KW-KPL400A</t>
  </si>
  <si>
    <t>PB-KW-KPL450A</t>
  </si>
  <si>
    <t>PB-KW-KPL500A</t>
  </si>
  <si>
    <t>PB-KW-KPL550A</t>
  </si>
  <si>
    <t>PB-KW-KPL350B</t>
  </si>
  <si>
    <t>PB-KW-KPL400B</t>
  </si>
  <si>
    <t>PB-KW-KPL450B</t>
  </si>
  <si>
    <t>PB-KW-KPL500B</t>
  </si>
  <si>
    <t>PB-KW-KPL550B</t>
  </si>
  <si>
    <t>PB-KW-KPL350C</t>
  </si>
  <si>
    <t>PB-KW-KPL400C</t>
  </si>
  <si>
    <t>PB-KW-KPL450C</t>
  </si>
  <si>
    <t>PB-KW-KPL500C</t>
  </si>
  <si>
    <t>PB-KW-KPL550C</t>
  </si>
  <si>
    <t>PB-D-WEWMOCA-KW</t>
  </si>
  <si>
    <t>PB-D-WEWMOCA-KW-10</t>
  </si>
  <si>
    <t>PB-D-WEWMOCC-KW</t>
  </si>
  <si>
    <t>PB-D-WEWMOCC-KW-10</t>
  </si>
  <si>
    <t>PB-D-RELKW350</t>
  </si>
  <si>
    <t>PB-D-RELKW350-10</t>
  </si>
  <si>
    <t>PB-D-RELKW400</t>
  </si>
  <si>
    <t>PB-D-RELKW400-10</t>
  </si>
  <si>
    <t>PB-D-RELKW450</t>
  </si>
  <si>
    <t>PB-D-RELKW450-10</t>
  </si>
  <si>
    <t>PB-D-RELKW500</t>
  </si>
  <si>
    <t>PB-D-RELKW500-10</t>
  </si>
  <si>
    <t>PB-D-RELKW550</t>
  </si>
  <si>
    <t>PB-D-RELKW550-10</t>
  </si>
  <si>
    <t>PB-D-WEWMOCB-KW</t>
  </si>
  <si>
    <t>PB-D-WEWMOCB-KW-10</t>
  </si>
  <si>
    <t>MC-J60A27-01</t>
  </si>
  <si>
    <t>MC-J62-01</t>
  </si>
  <si>
    <t>MC-J63-01</t>
  </si>
  <si>
    <t>MC-J63-05</t>
  </si>
  <si>
    <t>MC-J65-08-01</t>
  </si>
  <si>
    <t>MC-J65-08-05</t>
  </si>
  <si>
    <t>MC-J65-10-01</t>
  </si>
  <si>
    <t>MC-J65-12-05</t>
  </si>
  <si>
    <t>MC-J123-01</t>
  </si>
  <si>
    <t>MC-J123-05</t>
  </si>
  <si>
    <t>MC-K135-06-01</t>
  </si>
  <si>
    <t>MC-J04A2-14-01</t>
  </si>
  <si>
    <t>MC-J04A2-14-05</t>
  </si>
  <si>
    <t>MC-J04A2-18-01</t>
  </si>
  <si>
    <t>MC-J04A2-22-01</t>
  </si>
  <si>
    <t>MC-J01A-12-01</t>
  </si>
  <si>
    <t>MC-J01A-12-06</t>
  </si>
  <si>
    <t>MC-J01A-16-01</t>
  </si>
  <si>
    <t>MC-J01A-16-06</t>
  </si>
  <si>
    <t>PP-GL-A48-01</t>
  </si>
  <si>
    <t>PP-GL-B48-01</t>
  </si>
  <si>
    <t>PP-GL-DR5-01</t>
  </si>
  <si>
    <t>PP-GL-E410-01</t>
  </si>
  <si>
    <t>ZK-FORCE-KPL</t>
  </si>
  <si>
    <t>PP-GL-CGP-01</t>
  </si>
  <si>
    <t>UZ-TH096128-01</t>
  </si>
  <si>
    <t>UZ-TH096128-05</t>
  </si>
  <si>
    <t>UZ-TH096128-06</t>
  </si>
  <si>
    <t>UZ-TH160192-01</t>
  </si>
  <si>
    <t>UZ-TH160192-05</t>
  </si>
  <si>
    <t>UZ-TH160192-06</t>
  </si>
  <si>
    <t>UZ-TH288320-01</t>
  </si>
  <si>
    <t>UZ-TH288320-06</t>
  </si>
  <si>
    <t>PD-ECGDL-060</t>
  </si>
  <si>
    <t>PD-ECGDL-080</t>
  </si>
  <si>
    <t>PD-ECGDL-150</t>
  </si>
  <si>
    <t>ZP-COCA450-BE-F</t>
  </si>
  <si>
    <t>OC-A0150-06</t>
  </si>
  <si>
    <t>OC-A0160-06</t>
  </si>
  <si>
    <t>OC-A0170-06</t>
  </si>
  <si>
    <t>OC-A0180-06</t>
  </si>
  <si>
    <t>OC-A0190-06</t>
  </si>
  <si>
    <t>OC-A0660-06</t>
  </si>
  <si>
    <t>OC-A0680-06</t>
  </si>
  <si>
    <t>OC-A0460D-06</t>
  </si>
  <si>
    <t>OC-A0350K-06</t>
  </si>
  <si>
    <t>OC-A0450-06</t>
  </si>
  <si>
    <t>OC-E0707D-CZ</t>
  </si>
  <si>
    <t>LO-M2M-00-125</t>
  </si>
  <si>
    <t>ZM-CNHC07BR2</t>
  </si>
  <si>
    <t>ZM-CNHC08BR2</t>
  </si>
  <si>
    <t>ZM-CNHC09BR2</t>
  </si>
  <si>
    <t>WZ-A0-K23-06</t>
  </si>
  <si>
    <t>WZ-B0-K23-06</t>
  </si>
  <si>
    <t>KK-W80800-D1</t>
  </si>
  <si>
    <t>KK-W60800-M1</t>
  </si>
  <si>
    <t>PB-KW-KPL250A</t>
  </si>
  <si>
    <t>PB-KW-KPL300A</t>
  </si>
  <si>
    <t>PB-KW-KPL250B</t>
  </si>
  <si>
    <t>PB-KW-KPL250C</t>
  </si>
  <si>
    <t>PB-KW-KPL300C</t>
  </si>
  <si>
    <t>PB-D-ZR-KW-00</t>
  </si>
  <si>
    <t>PB-D-ZR-KW-10</t>
  </si>
  <si>
    <t>PB-D-PRZEGLP-KW</t>
  </si>
  <si>
    <t>PB-D-PRZEGLP-KW-10</t>
  </si>
  <si>
    <t>PB-D-CONREL-KW</t>
  </si>
  <si>
    <t>PB-D-CONREL-KW-10</t>
  </si>
  <si>
    <t>UZ-819128-10</t>
  </si>
  <si>
    <t>UZ-819160-10</t>
  </si>
  <si>
    <t>UZ-819192-10</t>
  </si>
  <si>
    <t>UZ-819320-10</t>
  </si>
  <si>
    <t>UZ-819128-20</t>
  </si>
  <si>
    <t>UZ-819160-20</t>
  </si>
  <si>
    <t>UZ-819192-20</t>
  </si>
  <si>
    <t>UZ-819320-20</t>
  </si>
  <si>
    <t>PG-ST4560-10</t>
  </si>
  <si>
    <t>PG-ST6083-10</t>
  </si>
  <si>
    <t>PG-ST83115-10</t>
  </si>
  <si>
    <t>UZ-REN096-04A</t>
  </si>
  <si>
    <t>UZ-GENUA128-01</t>
  </si>
  <si>
    <t>UZ-GENUA128-05</t>
  </si>
  <si>
    <t>UZ-GENUA128-02</t>
  </si>
  <si>
    <t>UZ-GENUA160-01</t>
  </si>
  <si>
    <t>UZ-GENUA160-05</t>
  </si>
  <si>
    <t>UZ-GENUA160-02</t>
  </si>
  <si>
    <t>PK-L-H45-250</t>
  </si>
  <si>
    <t>PK-L-H45-300</t>
  </si>
  <si>
    <t>PK-L-H45-350</t>
  </si>
  <si>
    <t>PK-L-H45-400</t>
  </si>
  <si>
    <t>PK-L-H45-450</t>
  </si>
  <si>
    <t>PK-L-H45-500</t>
  </si>
  <si>
    <t>PK-L-H45-550</t>
  </si>
  <si>
    <t>PK-L-H45-600</t>
  </si>
  <si>
    <t>PK-0H45250GX1</t>
  </si>
  <si>
    <t>PK-0H45300GX1</t>
  </si>
  <si>
    <t>PK-0H45350GX1</t>
  </si>
  <si>
    <t>PK-0H45400GX1</t>
  </si>
  <si>
    <t>PK-0H45450GX1</t>
  </si>
  <si>
    <t>PK-0H45500GX1</t>
  </si>
  <si>
    <t>PK-0H45550GX1</t>
  </si>
  <si>
    <t>PK-0H45600GX1</t>
  </si>
  <si>
    <t>PK-0H45650GX1</t>
  </si>
  <si>
    <t>PK-0H45700GX1</t>
  </si>
  <si>
    <t>PK-0H45750GX1</t>
  </si>
  <si>
    <t>PG-GA6083-10</t>
  </si>
  <si>
    <t>PG-GA83115-10</t>
  </si>
  <si>
    <t>MR-SPG-B-L00</t>
  </si>
  <si>
    <t>MR-SPG-B-P00</t>
  </si>
  <si>
    <t>PB-D-P2OSTAB</t>
  </si>
  <si>
    <t>PB-D-LR-00-0</t>
  </si>
  <si>
    <t>UZ-CALABRIA160-01</t>
  </si>
  <si>
    <t>UZ-CALABRIA160-06</t>
  </si>
  <si>
    <t>UZ-CALABRIA192-01</t>
  </si>
  <si>
    <t>UZ-CALABRIA192-06</t>
  </si>
  <si>
    <t>UZ-CALABRIA224-01</t>
  </si>
  <si>
    <t>UZ-CALABRIA224-06</t>
  </si>
  <si>
    <t>ZM-INHC070BEO</t>
  </si>
  <si>
    <t>ZM-INHC070ZEO</t>
  </si>
  <si>
    <t>ZM-INHC080BEO</t>
  </si>
  <si>
    <t>ZM-INHC080ZEO</t>
  </si>
  <si>
    <t>ZM-INHC090BEO</t>
  </si>
  <si>
    <t>ZM-INHC090ZEO</t>
  </si>
  <si>
    <t>PD-MDLIFT-P2-D</t>
  </si>
  <si>
    <t>PD-MDLIFT-P1-D</t>
  </si>
  <si>
    <t>W-CUSTOMI-60L450</t>
  </si>
  <si>
    <t>W-CUSTOMI-60L500</t>
  </si>
  <si>
    <t>W-CUSTOMI-80L450</t>
  </si>
  <si>
    <t>W-CUSTOMI-80L500</t>
  </si>
  <si>
    <t>NM-SQ40ADJ-100</t>
  </si>
  <si>
    <t>NM-SQ40ADJ-060</t>
  </si>
  <si>
    <t>PK-L-H45-250-A</t>
  </si>
  <si>
    <t>PK-L-H45-300-A</t>
  </si>
  <si>
    <t>PK-L-H45-350-A</t>
  </si>
  <si>
    <t>PK-L-H45-400-A</t>
  </si>
  <si>
    <t>PK-L-H45-450-A</t>
  </si>
  <si>
    <t>PK-L-H45-500-A</t>
  </si>
  <si>
    <t>PK-L-H45-550-A</t>
  </si>
  <si>
    <t>PK-L-H45-600-A</t>
  </si>
  <si>
    <t>UZ-00B224-20</t>
  </si>
  <si>
    <t>UZ-00B224-10</t>
  </si>
  <si>
    <t>UZ-00B226-20</t>
  </si>
  <si>
    <t>UZ-00B226-10</t>
  </si>
  <si>
    <t>PB-D-MBSTAB-00</t>
  </si>
  <si>
    <t>UZ-336128-06</t>
  </si>
  <si>
    <t>UZ-336160-06</t>
  </si>
  <si>
    <t>UZ-336192-06</t>
  </si>
  <si>
    <t>UZ-336256-06</t>
  </si>
  <si>
    <t>UZ-336320-06</t>
  </si>
  <si>
    <t>UZ-336416-06</t>
  </si>
  <si>
    <t>UZ-336480-06</t>
  </si>
  <si>
    <t>ZZ-KLMASTER</t>
  </si>
  <si>
    <t>LD-2835-300-20-CB</t>
  </si>
  <si>
    <t>LD-2835-300-20-ZB</t>
  </si>
  <si>
    <t>LD-2835-300-65-CB</t>
  </si>
  <si>
    <t>LD-2835-300-65-ZB</t>
  </si>
  <si>
    <t>LD-3528-300-20-CB</t>
  </si>
  <si>
    <t>LD-3528-300-20-ZB</t>
  </si>
  <si>
    <t>LD-3528-300-65-CB</t>
  </si>
  <si>
    <t>LD-3528-300-65-ZB</t>
  </si>
  <si>
    <t>LD-3528-600-20-CB</t>
  </si>
  <si>
    <t>LD-3528-600-20-ZB</t>
  </si>
  <si>
    <t>LD-3528-600-65-CB</t>
  </si>
  <si>
    <t>LD-3528-600-65-ZB</t>
  </si>
  <si>
    <t>LD-5050-300-20-CB</t>
  </si>
  <si>
    <t>LD-5050-300-20-ZB</t>
  </si>
  <si>
    <t>LD-5050-300-65-CB</t>
  </si>
  <si>
    <t>LD-5050-300-65-ZB</t>
  </si>
  <si>
    <t>LD-5630-300-20-CB</t>
  </si>
  <si>
    <t>LD-5630-300-20-ZB</t>
  </si>
  <si>
    <t>LD-5630-300-65-CB</t>
  </si>
  <si>
    <t>LD-5630-300-65-ZB</t>
  </si>
  <si>
    <t>LD-RGB-150-20</t>
  </si>
  <si>
    <t>Светодиодная лента Flash RGB, 150 диодов, 36W, без силикона, 10мм, катушка 5м</t>
  </si>
  <si>
    <t>LD-RGB-150-65</t>
  </si>
  <si>
    <t>Светодиодная лента Flash RGB, 150 диодов, 36W, герметичная, 10мм, катушка 5м</t>
  </si>
  <si>
    <t>PA-GLAX-AL</t>
  </si>
  <si>
    <t>PA-GLAXKT-AL</t>
  </si>
  <si>
    <t>PA-GLAXNK-AL</t>
  </si>
  <si>
    <t>PA-GLAXWPKT-AL</t>
  </si>
  <si>
    <t>PA-GLAXWN-AL</t>
  </si>
  <si>
    <t>PA-ZASGLAXKT-00</t>
  </si>
  <si>
    <t>PA-ZASGLAXNK-00</t>
  </si>
  <si>
    <t>PA-ZASGLAX-00</t>
  </si>
  <si>
    <t>AE-WLPR-60</t>
  </si>
  <si>
    <t>PA-GLAXREG1-AL</t>
  </si>
  <si>
    <t>PA-GLAXREG2-AL</t>
  </si>
  <si>
    <t>LD-AL24CB-53</t>
  </si>
  <si>
    <t>LD-AL24NE-53</t>
  </si>
  <si>
    <t>LD-AL24ZB-53</t>
  </si>
  <si>
    <t>LD-LU16CB-53</t>
  </si>
  <si>
    <t>LD-LU16NE-53</t>
  </si>
  <si>
    <t>LD-LU16ZB-53</t>
  </si>
  <si>
    <t>LD-CS36CB-53</t>
  </si>
  <si>
    <t>LD-CS36NE-53</t>
  </si>
  <si>
    <t>LD-CS36ZB-53</t>
  </si>
  <si>
    <t>LD-Z3CSCB-53</t>
  </si>
  <si>
    <t>LD-VA24CB-53</t>
  </si>
  <si>
    <t>LD-VA24NE-53</t>
  </si>
  <si>
    <t>LD-KWP27CB-53</t>
  </si>
  <si>
    <t>LD-OBP27CB-53</t>
  </si>
  <si>
    <t>LD-OBP27ZB-53</t>
  </si>
  <si>
    <t>LD-3528-300-20-CB-50</t>
  </si>
  <si>
    <t>LD-3528-300-20-ZB-50</t>
  </si>
  <si>
    <t>LD-ZAS75W-30</t>
  </si>
  <si>
    <t>LD-ZAS150-NW</t>
  </si>
  <si>
    <t>LD-ZAS350-NW</t>
  </si>
  <si>
    <t>LD-WZA20W-NW</t>
  </si>
  <si>
    <t>БЛОК ПИТАНИЯ ДЛЯ СВЕТОДИОДОВ LED ВОДОНЕПРОНЕЦАЕМЫЙ, 20W, IP67</t>
  </si>
  <si>
    <t>LD-WZA36W-NW</t>
  </si>
  <si>
    <t>БЛОК ПИТАНИЯ ДЛЯ СВЕТОДИОДОВ LED ВОДОНЕПРОНЕЦАЕМЫЙ, 36W, IP67</t>
  </si>
  <si>
    <t>LD-WZA60W-NW</t>
  </si>
  <si>
    <t>БЛОК ПИТАНИЯ ДЛЯ СВЕТОДИОДОВ LED ВОДОНЕПРОНЕЦАЕМЫЙ, 60W, IP67</t>
  </si>
  <si>
    <t>LD-WZA80W-NW</t>
  </si>
  <si>
    <t>БЛОК ПИТАНИЯ ДЛЯ СВЕТОДИОДОВ LED ВОДОНЕПРОНЕЦАЕМЫЙ, 80W, IP67</t>
  </si>
  <si>
    <t>LD-WZA150W-NW</t>
  </si>
  <si>
    <t>БЛОК ПИТАНИЯ ДЛЯ СВЕТОДИОДОВ LED ВОДОНЕПРОНЕЦАЕМЫЙ, 150W, IP67</t>
  </si>
  <si>
    <t>LD-ZWND6W-10</t>
  </si>
  <si>
    <t>LD-ZWND12-10</t>
  </si>
  <si>
    <t>LD-KONMINI-RGB</t>
  </si>
  <si>
    <t>AE-WBBUNI-10DIM</t>
  </si>
  <si>
    <t>AE-WBCUNI-10DIM</t>
  </si>
  <si>
    <t>AE-WPDRW-00</t>
  </si>
  <si>
    <t>AE-WBEZD-NB</t>
  </si>
  <si>
    <t>AE-WBEZDB-10S</t>
  </si>
  <si>
    <t>AE-WBEZDC-10S</t>
  </si>
  <si>
    <t>LD-DIMLED-10</t>
  </si>
  <si>
    <t>AE-WLLAN1-10</t>
  </si>
  <si>
    <t>AE-WLLAN1-20</t>
  </si>
  <si>
    <t>AE-WLLAN1-90</t>
  </si>
  <si>
    <t>AE-WLSZN1-10</t>
  </si>
  <si>
    <t>AE-WLIP44-15</t>
  </si>
  <si>
    <t>LD-ZTLRGB-04N</t>
  </si>
  <si>
    <t>LD-ZTK8MM-02N</t>
  </si>
  <si>
    <t>LD-ZTL82M-2N</t>
  </si>
  <si>
    <t>LD-ZTKT10MM-02N</t>
  </si>
  <si>
    <t>LD-ZTL8MM-02N</t>
  </si>
  <si>
    <t>LD-ZTL10MM-02N</t>
  </si>
  <si>
    <t>LD-ZTKTRGB-04N</t>
  </si>
  <si>
    <t>LD-ZTK10MM-02N</t>
  </si>
  <si>
    <t>LD-ZTL102M-2N</t>
  </si>
  <si>
    <t>LD-ZTLRGB2M-4N</t>
  </si>
  <si>
    <t>LD-ZTL8MMAMP-02N</t>
  </si>
  <si>
    <t>GZ-GZ10-0000</t>
  </si>
  <si>
    <t>GZ-MR16-0000</t>
  </si>
  <si>
    <t>LZ-KAPR2M-10</t>
  </si>
  <si>
    <t>LD-KABE2M-00</t>
  </si>
  <si>
    <t>LZ-100MM0-00</t>
  </si>
  <si>
    <t>LZ-160MM0-00</t>
  </si>
  <si>
    <t>LZ-250MM0-00</t>
  </si>
  <si>
    <t>LZ-25MM00-00</t>
  </si>
  <si>
    <t>LZ-40MM00-00</t>
  </si>
  <si>
    <t>LZ-60MM00-00</t>
  </si>
  <si>
    <t>HB-USB-4X-80</t>
  </si>
  <si>
    <t>AE-BPW3GU-80</t>
  </si>
  <si>
    <t>AE-BPW3GU-20</t>
  </si>
  <si>
    <t>AE-BPW3GS-80</t>
  </si>
  <si>
    <t>AE-BPW3GS-20</t>
  </si>
  <si>
    <t>AE-BPW3U60U-80</t>
  </si>
  <si>
    <t>AE-BPW3U60U-20</t>
  </si>
  <si>
    <t>AE-BPW3S60U-80</t>
  </si>
  <si>
    <t>AE-BPW3S60U-20</t>
  </si>
  <si>
    <t>AE-BPW3U60-20</t>
  </si>
  <si>
    <t>AE-BPW3U60-80</t>
  </si>
  <si>
    <t>AE-BPW3S60-20</t>
  </si>
  <si>
    <t>AE-BPW3S60-80</t>
  </si>
  <si>
    <t>AE-PB03GS-53</t>
  </si>
  <si>
    <t>AE-PB03GU-53</t>
  </si>
  <si>
    <t>AE-PBC3GU-53</t>
  </si>
  <si>
    <t>AE-PBC3GU-20</t>
  </si>
  <si>
    <t>AE-PBC3GU-10</t>
  </si>
  <si>
    <t>AE-PBU2GU-10</t>
  </si>
  <si>
    <t>AE-PBU2GU-20</t>
  </si>
  <si>
    <t>AE-PBKT3S2U-80</t>
  </si>
  <si>
    <t>AE-PBKT3U2U-80</t>
  </si>
  <si>
    <t>AE-PBKT4S-80</t>
  </si>
  <si>
    <t>AE-PBKT4U-80</t>
  </si>
  <si>
    <t>BP-SLZIGW-10</t>
  </si>
  <si>
    <t>BP-SLZIGW-21</t>
  </si>
  <si>
    <t>NM-STOPKA-M6</t>
  </si>
  <si>
    <t>NM-STOPKSZESTK-M6</t>
  </si>
  <si>
    <t>NM-MUFAWB-00</t>
  </si>
  <si>
    <t>NM-MUFAWK-00</t>
  </si>
  <si>
    <t>WZ-SCTYLPR-BWK</t>
  </si>
  <si>
    <t>WZ-SCTYLPR-WK</t>
  </si>
  <si>
    <t>NM-BD867-100</t>
  </si>
  <si>
    <t>NM-BD869-150</t>
  </si>
  <si>
    <t>UA-HEXI96-01</t>
  </si>
  <si>
    <t>UA-HEXI96-05</t>
  </si>
  <si>
    <t>UA-HEXI-10M</t>
  </si>
  <si>
    <t>UA-HEXI-20M</t>
  </si>
  <si>
    <t>UA-HEXI96-10M</t>
  </si>
  <si>
    <t>UA-HEXI96-20M</t>
  </si>
  <si>
    <t>AE-WDSB-10DIM</t>
  </si>
  <si>
    <t>AE-WDSC-10DIM</t>
  </si>
  <si>
    <t>NM-F50710-10</t>
  </si>
  <si>
    <t>NM-F50710-01</t>
  </si>
  <si>
    <t>NM-F50710-20</t>
  </si>
  <si>
    <t>NM-F50710-06</t>
  </si>
  <si>
    <t>NM-F50870-10</t>
  </si>
  <si>
    <t>NM-F50870-01</t>
  </si>
  <si>
    <t>NM-F50870-20</t>
  </si>
  <si>
    <t>UZ-TIVOL-192-01</t>
  </si>
  <si>
    <t>UZ-TIVOL-192-12</t>
  </si>
  <si>
    <t>UZ-TIVOL-192-13</t>
  </si>
  <si>
    <t>UZ-TIVOL-320-01</t>
  </si>
  <si>
    <t>UZ-TIVOL-320-12</t>
  </si>
  <si>
    <t>UZ-TIVOL-320-13</t>
  </si>
  <si>
    <t>UZ-MARSA-64-07</t>
  </si>
  <si>
    <t>UZ-MARSA-64-10M</t>
  </si>
  <si>
    <t>UZ-MARSA-64-11</t>
  </si>
  <si>
    <t>GS-BERGA-1-01</t>
  </si>
  <si>
    <t>GS-BERGA-1-02</t>
  </si>
  <si>
    <t>GS-BERGA-1-05</t>
  </si>
  <si>
    <t>GS-BERGA-1-06</t>
  </si>
  <si>
    <t>GS-BERGA-1-10</t>
  </si>
  <si>
    <t>GS-BERGA-1-12</t>
  </si>
  <si>
    <t>GZ-TERNI-1-01</t>
  </si>
  <si>
    <t>GZ-TERNI-1-02</t>
  </si>
  <si>
    <t>GZ-TERNI-1-05</t>
  </si>
  <si>
    <t>GZ-TERNI-1-06</t>
  </si>
  <si>
    <t>GZ-TERNI-1-10</t>
  </si>
  <si>
    <t>GZ-TERNI-1-12</t>
  </si>
  <si>
    <t>GA-IMPER-1-02B</t>
  </si>
  <si>
    <t>GA-IMPER-1-11</t>
  </si>
  <si>
    <t>GZ-UDINE-1-01</t>
  </si>
  <si>
    <t>GZ-UDINE-1-02</t>
  </si>
  <si>
    <t>GZ-UDINE-1-05</t>
  </si>
  <si>
    <t>GZ-UDINE-1-06</t>
  </si>
  <si>
    <t>GZ-UDINE-1-10M</t>
  </si>
  <si>
    <t>UZ-ROYAL4-96-03</t>
  </si>
  <si>
    <t>UZ-WERON-128-09</t>
  </si>
  <si>
    <t>UZ-WERON-128-04</t>
  </si>
  <si>
    <t>UZ-WERON-96-09</t>
  </si>
  <si>
    <t>UZ-WERON-96-04</t>
  </si>
  <si>
    <t>UZ-ADRIN-96-04</t>
  </si>
  <si>
    <t>UZ-AREZO-96-04</t>
  </si>
  <si>
    <t>UZ-ALATR-128-04</t>
  </si>
  <si>
    <t>UZ-CAMAI-128-10M</t>
  </si>
  <si>
    <t>UZ-CAMAI-128-01</t>
  </si>
  <si>
    <t>UZ-CAMAI-128-12</t>
  </si>
  <si>
    <t>UZ-CAMAI-128-06</t>
  </si>
  <si>
    <t>UZ-CAMAI-128-09</t>
  </si>
  <si>
    <t>UZ-CAMAI-128-02</t>
  </si>
  <si>
    <t>UZ-CAMAI-96-10M</t>
  </si>
  <si>
    <t>UZ-CAMAI-96-01</t>
  </si>
  <si>
    <t>UZ-CAMAI-96-12</t>
  </si>
  <si>
    <t>UZ-CAMAI-96-06</t>
  </si>
  <si>
    <t>UZ-CAMAI-96-09</t>
  </si>
  <si>
    <t>UZ-CAMAI-96-02</t>
  </si>
  <si>
    <t>UP-WP0728-PA-04</t>
  </si>
  <si>
    <t>UP-WP0728-PA-07</t>
  </si>
  <si>
    <t>UP-WP0728-PC-04</t>
  </si>
  <si>
    <t>GP-0728-J4-A-04</t>
  </si>
  <si>
    <t>GP-0728-J4-A-07</t>
  </si>
  <si>
    <t>GP-0728-J4-C-04</t>
  </si>
  <si>
    <t>UZ-ABIAT-128-04</t>
  </si>
  <si>
    <t>UZ-819128-12</t>
  </si>
  <si>
    <t>UZ-819160-12</t>
  </si>
  <si>
    <t>UZ-819192-12</t>
  </si>
  <si>
    <t>UZ-819256-12</t>
  </si>
  <si>
    <t>RS-TRIES-256-06</t>
  </si>
  <si>
    <t>RS-TRIES-320-06</t>
  </si>
  <si>
    <t>AE-ZUSB-20</t>
  </si>
  <si>
    <t>PA-OSMLGLAX-00</t>
  </si>
  <si>
    <t>Базовая цена GTV RUS</t>
  </si>
  <si>
    <t>LB-80X100-05</t>
  </si>
  <si>
    <t>LB-80X100-20</t>
  </si>
  <si>
    <t>LB-80X280-05</t>
  </si>
  <si>
    <t>LB-80X280-20</t>
  </si>
  <si>
    <t>LB-80X500-05</t>
  </si>
  <si>
    <t>LB-80X500-20</t>
  </si>
  <si>
    <t>LD-KABE2M-10</t>
  </si>
  <si>
    <t>PP-DPO105-01</t>
  </si>
  <si>
    <t>PP-DPO105-02</t>
  </si>
  <si>
    <t>PP-DPO105-05</t>
  </si>
  <si>
    <t>WB-WS-24-010</t>
  </si>
  <si>
    <t>WB-WS-24-020</t>
  </si>
  <si>
    <t>LO-00-00-003</t>
  </si>
  <si>
    <t>RS-TRIES-96-06</t>
  </si>
  <si>
    <t>RS-TRIES-128-06</t>
  </si>
  <si>
    <t>RS-TRIES-160-06</t>
  </si>
  <si>
    <t>RS-TRIES-192-06</t>
  </si>
  <si>
    <t>UZ-G1-128-13</t>
  </si>
  <si>
    <t>UZ-G1-160-13</t>
  </si>
  <si>
    <t>UZ-G1-192-13</t>
  </si>
  <si>
    <t>UZ-G1-256-13</t>
  </si>
  <si>
    <t>UZ-G1-320-13</t>
  </si>
  <si>
    <t>UZ-BAGIO-160-01</t>
  </si>
  <si>
    <t>UZ-BAGIO-160-05</t>
  </si>
  <si>
    <t>UZ-BAGIO-160-06</t>
  </si>
  <si>
    <t>GZ-WP1152-04</t>
  </si>
  <si>
    <t>UP-WP0728-P0</t>
  </si>
  <si>
    <t>UZ-ARCH096-AEB</t>
  </si>
  <si>
    <t>UA-TREX-32-50-05</t>
  </si>
  <si>
    <t>UA-TREX-96-150-05</t>
  </si>
  <si>
    <t>UA-TREX-224-250-05</t>
  </si>
  <si>
    <t>UA-TREX-320-350-05</t>
  </si>
  <si>
    <t>UA-TREX-3500-05</t>
  </si>
  <si>
    <t>RS-156096-14</t>
  </si>
  <si>
    <t>RS-188128-14</t>
  </si>
  <si>
    <t>RS-220160-14</t>
  </si>
  <si>
    <t>RS-272192-14</t>
  </si>
  <si>
    <t>RS-304224-14</t>
  </si>
  <si>
    <t>RS-336256-14</t>
  </si>
  <si>
    <t>RS-400320-14</t>
  </si>
  <si>
    <t>UZ-BAGIO-160-11</t>
  </si>
  <si>
    <t>GZ-CENTO-1-04</t>
  </si>
  <si>
    <t>GZ-CENTO-1-07</t>
  </si>
  <si>
    <t>GZ-TERNI-1-09</t>
  </si>
  <si>
    <t>UZ-MARSA-64-09</t>
  </si>
  <si>
    <t>UZ-WERON-96-12</t>
  </si>
  <si>
    <t>UZ-WERON-128-12</t>
  </si>
  <si>
    <t>PA-0242-35-50-20M</t>
  </si>
  <si>
    <t>PA-0243-35-50-20M</t>
  </si>
  <si>
    <t>LD-2835-300-20-CB-50</t>
  </si>
  <si>
    <t>LD-2835-300-20-ZB-50</t>
  </si>
  <si>
    <t>Алюминиевый профиль GLAX угловой, (цена за 2 метра)</t>
  </si>
  <si>
    <t>PA-GLAXKT3M-AL</t>
  </si>
  <si>
    <t>Алюминиевый профиль GLAX угловой, (цена за 3 метра)</t>
  </si>
  <si>
    <t>Алюминиевый профиль GLAX накладной, (цена за 2 метра)</t>
  </si>
  <si>
    <t>PA-GLAXNK3M-AL</t>
  </si>
  <si>
    <t>Алюминиевый профиль GLAX накладной, (цена за 3 метра)</t>
  </si>
  <si>
    <t>PA-GLAX3M-AL</t>
  </si>
  <si>
    <t>Алюминиевый профиль GLAX врезной - угловой, (цена за 2 метра)</t>
  </si>
  <si>
    <t>Алюминиевый профиль GLAX для торца полки, ДСП 18мм, для светодиодной ленты (цена за 2 метра)</t>
  </si>
  <si>
    <t>PA-GLAXNBJ3M-AL</t>
  </si>
  <si>
    <t>PA-GLAXNBD3M-AL</t>
  </si>
  <si>
    <t>PA-GLAXNBJW3M-AL</t>
  </si>
  <si>
    <t>PA-GLAXNBDW3M-AL</t>
  </si>
  <si>
    <t>PA-GLAXNKKT3M-AL</t>
  </si>
  <si>
    <t>PA-GLAXNKKT-AL</t>
  </si>
  <si>
    <t>PA-OSMLGLAX3M-00</t>
  </si>
  <si>
    <t>PA-OSTRGLAX3M-00</t>
  </si>
  <si>
    <t>PA-OSTRGLAX-00</t>
  </si>
  <si>
    <t>LD-3SKL-ZBN</t>
  </si>
  <si>
    <t>LD-IRUSB-53</t>
  </si>
  <si>
    <t>LD-PIRUSB-53</t>
  </si>
  <si>
    <t>AE-PB03GS-20</t>
  </si>
  <si>
    <t>AE-PB03GS-10</t>
  </si>
  <si>
    <t>AE-PBU02GS-20</t>
  </si>
  <si>
    <t>AE-PBU02GS-10</t>
  </si>
  <si>
    <t>AE-BPW1U2UCH-80</t>
  </si>
  <si>
    <t>AE-BPW1S2UCH-80</t>
  </si>
  <si>
    <t>AE-PBMUL6S6U-53</t>
  </si>
  <si>
    <t>AE-PBC3GS-51BK</t>
  </si>
  <si>
    <t>AE-PBC3GS-53BKS</t>
  </si>
  <si>
    <t>LD-ZTL8MM-02N600</t>
  </si>
  <si>
    <t>LD-ZTK8MM-02N600</t>
  </si>
  <si>
    <t>LD-ZTL82M-2N600</t>
  </si>
  <si>
    <t>LD-ZTKT8MM-02N600</t>
  </si>
  <si>
    <t>LZ-AKZ312-10N</t>
  </si>
  <si>
    <t>LZ-AKZ612-10N</t>
  </si>
  <si>
    <t>WA-MALAG-A0-01</t>
  </si>
  <si>
    <t>WA-MALAG-A0-05</t>
  </si>
  <si>
    <t>WA-MALAG-A0-02</t>
  </si>
  <si>
    <t>WA-MALAG-A0-20</t>
  </si>
  <si>
    <t>WA-MALAG-B0-01</t>
  </si>
  <si>
    <t>WA-MALAG-B0-05</t>
  </si>
  <si>
    <t>WA-MALAG-B0-02</t>
  </si>
  <si>
    <t>WA-MALAG-B0-20</t>
  </si>
  <si>
    <t>WZ-MALAG-C0-01</t>
  </si>
  <si>
    <t>WZ-MALAG-C0-02</t>
  </si>
  <si>
    <t>WZ-MALAG-C0-05</t>
  </si>
  <si>
    <t>WZ-MALAG-C0-20</t>
  </si>
  <si>
    <t>UZ-819096-10</t>
  </si>
  <si>
    <t>UZ-819256-10</t>
  </si>
  <si>
    <t>UZ-819096-20</t>
  </si>
  <si>
    <t>UZ-819256-20</t>
  </si>
  <si>
    <t>AE-PBC3GS2U-53BKS</t>
  </si>
  <si>
    <t>PP-HS2710-01</t>
  </si>
  <si>
    <t>UA-01-326096-V1</t>
  </si>
  <si>
    <t>UA-01-326128-V1</t>
  </si>
  <si>
    <t>AE-WLC01-20</t>
  </si>
  <si>
    <t>AE-WLB01-10</t>
  </si>
  <si>
    <t>GZ-OLBIA-1-04</t>
  </si>
  <si>
    <t>UZ-OLBIA-96-04</t>
  </si>
  <si>
    <t>UZ-OLBIA-128-04</t>
  </si>
  <si>
    <t>PA-GLAXMPK-AL</t>
  </si>
  <si>
    <t>Алюминиевый профиль GLAX MINI для полок, (цена за 2 метра)</t>
  </si>
  <si>
    <t>PA-GLAXMNK-AL</t>
  </si>
  <si>
    <t>Алюминиевый профиль GLAX MINI накладной, (цена за 2 метра)</t>
  </si>
  <si>
    <t>PA-GLAXMNK3M-AL</t>
  </si>
  <si>
    <t>PA-OSMLGLAXM-00</t>
  </si>
  <si>
    <t>PA-OSTRGLAXM-00</t>
  </si>
  <si>
    <t>PA-OSMLGLAXM3M-00</t>
  </si>
  <si>
    <t>PA-OSTRGLAXM3M-00</t>
  </si>
  <si>
    <t>PA-ZASGLAXMNK-00</t>
  </si>
  <si>
    <t>PA-GLAXDR-AL</t>
  </si>
  <si>
    <t>PA-ROZGLAX-53</t>
  </si>
  <si>
    <t>PA-USZGLAX-00N</t>
  </si>
  <si>
    <t>WZ-TOLED-C0-01</t>
  </si>
  <si>
    <t>WZ-TOLED-C0-02</t>
  </si>
  <si>
    <t>WZ-TOLED-C0-05</t>
  </si>
  <si>
    <t>WZ-TOLED-C0-06</t>
  </si>
  <si>
    <t>WZ-TOLED-B0-01</t>
  </si>
  <si>
    <t>WZ-TOLED-B0-02</t>
  </si>
  <si>
    <t>WZ-TOLED-B0-05</t>
  </si>
  <si>
    <t>WZ-TOLED-B0-06</t>
  </si>
  <si>
    <t>WZ-TOLED-A0-01</t>
  </si>
  <si>
    <t>WZ-TOLED-A0-02</t>
  </si>
  <si>
    <t>WZ-TOLED-A0-05</t>
  </si>
  <si>
    <t>WZ-TOLED-A0-06</t>
  </si>
  <si>
    <t>PM-PFMH50-25</t>
  </si>
  <si>
    <t>PM-PFMH51-10</t>
  </si>
  <si>
    <t>PM-PFMH55-25</t>
  </si>
  <si>
    <t>PM-PFMH64-25</t>
  </si>
  <si>
    <t>KM-RD-35-CF</t>
  </si>
  <si>
    <t>KM-RD-35-SF</t>
  </si>
  <si>
    <t>KM-RD-50-CF</t>
  </si>
  <si>
    <t>KM-RD-50-SF</t>
  </si>
  <si>
    <t>KM-RD-75-CF</t>
  </si>
  <si>
    <t>KM-RD-75-SF</t>
  </si>
  <si>
    <t>NM-60R710-06</t>
  </si>
  <si>
    <t>NM-60R710-20</t>
  </si>
  <si>
    <t>WZ-K23-D1-01</t>
  </si>
  <si>
    <t>WZ-K23-D1-02</t>
  </si>
  <si>
    <t>WZ-K23-D1-05</t>
  </si>
  <si>
    <t>WZ-K23-D1-06</t>
  </si>
  <si>
    <t>WZ-K23-E1-01</t>
  </si>
  <si>
    <t>WZ-K23-E1-05</t>
  </si>
  <si>
    <t>WZ-K23-E1-06</t>
  </si>
  <si>
    <t>UZ-819096-14</t>
  </si>
  <si>
    <t>UZ-819128-14</t>
  </si>
  <si>
    <t>UZ-819160-14</t>
  </si>
  <si>
    <t>UZ-819192-14</t>
  </si>
  <si>
    <t>UZ-819256-14</t>
  </si>
  <si>
    <t>UZ-819320-14</t>
  </si>
  <si>
    <t>NM-NACK27651-06</t>
  </si>
  <si>
    <t>NM-KL-DPA-20</t>
  </si>
  <si>
    <t>ZM-ECHC09H04-BE</t>
  </si>
  <si>
    <t>ZM-ECHC08H04-BE</t>
  </si>
  <si>
    <t>ZM-ECHC07H04-BE</t>
  </si>
  <si>
    <t>Клипса к ножке пластиковой ML</t>
  </si>
  <si>
    <t>LD-BOS1CBWG-53</t>
  </si>
  <si>
    <t>PR-0B-250-10</t>
  </si>
  <si>
    <t>PR-0B-300-10</t>
  </si>
  <si>
    <t>PR-0B-350-10</t>
  </si>
  <si>
    <t>PR-0B-400-10</t>
  </si>
  <si>
    <t>PR-0B-450-10</t>
  </si>
  <si>
    <t>PR-0B-500-10</t>
  </si>
  <si>
    <t>PR-0B-550-10</t>
  </si>
  <si>
    <t>PR-0B-600-10</t>
  </si>
  <si>
    <t>PB-D-KPL350A</t>
  </si>
  <si>
    <t>PB-D-KPL400A</t>
  </si>
  <si>
    <t>PB-D-KPL500A</t>
  </si>
  <si>
    <t>ZZ-BA-SK0-01</t>
  </si>
  <si>
    <t>PK-L-H45-300-GX</t>
  </si>
  <si>
    <t>PK-L-H45-350-GX</t>
  </si>
  <si>
    <t>PK-L-H45-400-GX</t>
  </si>
  <si>
    <t>PK-L-H45-450-GX</t>
  </si>
  <si>
    <t>PK-L-H45-500-GX</t>
  </si>
  <si>
    <t>PK-L-H45-550-GX</t>
  </si>
  <si>
    <t>PK-L-H45-600-GX</t>
  </si>
  <si>
    <t>PK-P-H45-300-GX</t>
  </si>
  <si>
    <t>PK-P-H45-350-GX</t>
  </si>
  <si>
    <t>PK-P-H45-400-GX</t>
  </si>
  <si>
    <t>PK-P-H45-450-GX</t>
  </si>
  <si>
    <t>PK-P-H45-500-GX</t>
  </si>
  <si>
    <t>PK-P-H45-550-GX</t>
  </si>
  <si>
    <t>PK-P-H45-600-GX</t>
  </si>
  <si>
    <t>UZ-MARSA-64-20M</t>
  </si>
  <si>
    <t>GZ-TERNI-1-20M</t>
  </si>
  <si>
    <t>GA-IMPER-1-20M</t>
  </si>
  <si>
    <t>UZ-CAMAI-96-20M</t>
  </si>
  <si>
    <t>UZ-CAMAI-128-20M</t>
  </si>
  <si>
    <t>`````````````</t>
  </si>
  <si>
    <t>```</t>
  </si>
  <si>
    <t>UZ-819320-12</t>
  </si>
  <si>
    <t>UZ-VASTO-96-09</t>
  </si>
  <si>
    <t>UZ-VASTO-128-09</t>
  </si>
  <si>
    <t>UA-HEXI-3500-05</t>
  </si>
  <si>
    <t>НАПРАВЛЯЮЩАЯ РОЛИКОВАЯ L-250 БЕЛАЯ GTV</t>
  </si>
  <si>
    <t>НАПРАВЛЯЮЩАЯ РОЛИКОВАЯ L-300 БЕЛАЯ GTV</t>
  </si>
  <si>
    <t>НАПРАВЛЯЮЩАЯ РОЛИКОВАЯ L-350 БЕЛАЯ GTV</t>
  </si>
  <si>
    <t>НАПРАВЛЯЮЩАЯ РОЛИКОВАЯ L-400 БЕЛАЯ GTV</t>
  </si>
  <si>
    <t>НАПРАВЛЯЮЩАЯ РОЛИКОВАЯ L-450 БЕЛАЯ GTV</t>
  </si>
  <si>
    <t>НАПРАВЛЯЮЩАЯ РОЛИКОВАЯ L-500 БЕЛАЯ GTV</t>
  </si>
  <si>
    <t>НАПРАВЛЯЮЩАЯ РОЛИКОВАЯ L-550 БЕЛАЯ GTV</t>
  </si>
  <si>
    <t>НАПРАВЛЯЮЩАЯ РОЛИКОВАЯ L-600 БЕЛАЯ GTV</t>
  </si>
  <si>
    <t>НАПРАВЛЯЮЩАЯ ШАРИКОВАЯ H45MM  L250MM 30КГ GX GTV</t>
  </si>
  <si>
    <t>НАПРАВЛЯЮЩАЯ ШАРИКОВАЯ H45MM  L300MM 30КГ GX GTV</t>
  </si>
  <si>
    <t>НАПРАВЛЯЮЩАЯ ШАРИКОВАЯ H45MM  L350MM 30КГ GX GTV</t>
  </si>
  <si>
    <t>НАПРАВЛЯЮЩАЯ ШАРИКОВАЯ H45MM  L400MM 30КГ GX GTV</t>
  </si>
  <si>
    <t>НАПРАВЛЯЮЩАЯ ШАРИКОВАЯ H45MM  L450MM 30КГ GX GTV</t>
  </si>
  <si>
    <t>НАПРАВЛЯЮЩАЯ ШАРИКОВАЯ H45MM  L500MM 30КГ GX GTV</t>
  </si>
  <si>
    <t>НАПРАВЛЯЮЩАЯ ШАРИКОВАЯ H45MM  L550MM 30КГ GX GTV</t>
  </si>
  <si>
    <t>НАПРАВЛЯЮЩАЯ ШАРИКОВАЯ H45MM  L600MM 30КГ GX GTV</t>
  </si>
  <si>
    <t>НАПРАВЛЯЮЩАЯ ШАРИКОВАЯ H45MM  L650MM 30КГ GX GTV</t>
  </si>
  <si>
    <t>НАПРАВЛЯЮЩАЯ ШАРИКОВАЯ H45MM  L700MM 30КГ GX GTV</t>
  </si>
  <si>
    <t>НАПРАВЛЯЮЩАЯ ШАРИКОВАЯ H45MM  L750MM 30КГ GX GTV</t>
  </si>
  <si>
    <t>НАПРАВЛЯЮЩАЯ ШАРИКОВАЯ H45MM  L250MM 30КГ GX1 GTV</t>
  </si>
  <si>
    <t>НАПРАВЛЯЮЩАЯ ШАРИКОВАЯ H45MM  L300MM 30КГ GX1 GTV</t>
  </si>
  <si>
    <t>НАПРАВЛЯЮЩАЯ ШАРИКОВАЯ H45MM  L350MM 30КГ GX1 GTV</t>
  </si>
  <si>
    <t>НАПРАВЛЯЮЩАЯ ШАРИКОВАЯ H45MM  L400MM 30КГ GX1 GTV</t>
  </si>
  <si>
    <t>НАПРАВЛЯЮЩАЯ ШАРИКОВАЯ H45MM  L450MM 30КГ GX1 GTV</t>
  </si>
  <si>
    <t>НАПРАВЛЯЮЩАЯ ШАРИКОВАЯ H45MM  L500MM 30КГ GX1 GTV</t>
  </si>
  <si>
    <t>НАПРАВЛЯЮЩАЯ ШАРИКОВАЯ H45MM  L550MM 30КГ GX1 GTV</t>
  </si>
  <si>
    <t>НАПРАВЛЯЮЩАЯ ШАРИКОВАЯ H45MM  L600MM 30КГ GX1 GTV</t>
  </si>
  <si>
    <t>НАПРАВЛЯЮЩАЯ ШАРИКОВАЯ H45MM  L650MM 30КГ GX1 GTV</t>
  </si>
  <si>
    <t>НАПРАВЛЯЮЩАЯ ШАРИКОВАЯ H45MM  L700MM 30КГ GX1 GTV</t>
  </si>
  <si>
    <t>НАПРАВЛЯЮЩАЯ ШАРИКОВАЯ H45MM  L750MM 30КГ GX1 GTV</t>
  </si>
  <si>
    <t>НАПРАВЛЯЮЩАЯ ШАРИКОВАЯ H45MM L250MM 35КГ GTV PRESTIGE</t>
  </si>
  <si>
    <t>НАПРАВЛЯЮЩАЯ ШАРИКОВАЯ H45MM L300MM 35КГ GTV PRESTIGE</t>
  </si>
  <si>
    <t>НАПРАВЛЯЮЩАЯ ШАРИКОВАЯ H45MM L350MM 35КГ GTV PRESTIGE</t>
  </si>
  <si>
    <t>НАПРАВЛЯЮЩАЯ ШАРИКОВАЯ H45MM L400MM 35КГ GTV PRESTIGE</t>
  </si>
  <si>
    <t>НАПРАВЛЯЮЩАЯ ШАРИКОВАЯ H45MM L450MM 35КГ GTV PRESTIGE</t>
  </si>
  <si>
    <t>НАПРАВЛЯЮЩАЯ ШАРИКОВАЯ H45MM L500MM 35КГ GTV PRESTIGE</t>
  </si>
  <si>
    <t>НАПРАВЛЯЮЩАЯ ШАРИКОВАЯ H45MM L600MM 35КГ GTV PRESTIGE</t>
  </si>
  <si>
    <t>НАПРАВЛЯЮЩАЯ ШАРИКОВАЯ H45MM L700MM 35КГ GTV PRESTIGE</t>
  </si>
  <si>
    <t>НАПРАВЛЯЮЩАЯ ШАРИКОВАЯ H45MM L750MM 35КГ GTV PRESTIGE</t>
  </si>
  <si>
    <t xml:space="preserve">НАПРАВЛЯЮЩАЯ ШАРИКОВАЯ  H45MM  L250MM 30КГ С ДОВОДЧИКОМ  VERSALITE PLUS GTV </t>
  </si>
  <si>
    <t xml:space="preserve">НАПРАВЛЯЮЩАЯ ШАРИКОВАЯ  H45MM  L300MM 30КГ С ДОВОДЧИКОМ  VERSALITE PLUS GTV </t>
  </si>
  <si>
    <t xml:space="preserve">НАПРАВЛЯЮЩАЯ ШАРИКОВАЯ  H45MM  L350MM 30КГ С ДОВОДЧИКОМ  VERSALITE PLUS GTV </t>
  </si>
  <si>
    <t xml:space="preserve">НАПРАВЛЯЮЩАЯ ШАРИКОВАЯ  H45MM  L400MM 30КГ С ДОВОДЧИКОМ  VERSALITE PLUS GTV </t>
  </si>
  <si>
    <t xml:space="preserve">НАПРАВЛЯЮЩАЯ ШАРИКОВАЯ  H45MM  L450MM 30КГ С ДОВОДЧИКОМ  VERSALITE PLUS GTV </t>
  </si>
  <si>
    <t xml:space="preserve">НАПРАВЛЯЮЩАЯ ШАРИКОВАЯ  H45MM  L500MM 30КГ С ДОВОДЧИКОМ  VERSALITE PLUS GTV </t>
  </si>
  <si>
    <t xml:space="preserve">НАПРАВЛЯЮЩАЯ ШАРИКОВАЯ  H45MM  L550MM 30КГ С ДОВОДЧИКОМ  VERSALITE PLUS GTV </t>
  </si>
  <si>
    <t xml:space="preserve">НАПРАВЛЯЮЩАЯ ШАРИКОВАЯ  H45MM  L600MM 30КГ С ДОВОДЧИКОМ  VERSALITE PLUS GTV </t>
  </si>
  <si>
    <t>НАПРАВЛЯЮЩАЯ ШАРИКОВАЯ H45MM  L250MM 30КГ С ДОВОДЧИКОМ  VERSALITE GTV</t>
  </si>
  <si>
    <t>НАПРАВЛЯЮЩАЯ ШАРИКОВАЯ H45MM  L300MM 30КГ С ДОВОДЧИКОМ  VERSALITE GTV</t>
  </si>
  <si>
    <t>НАПРАВЛЯЮЩАЯ ШАРИКОВАЯ H45MM  L350MM 30КГ С ДОВОДЧИКОМ  VERSALITE GTV</t>
  </si>
  <si>
    <t>НАПРАВЛЯЮЩАЯ ШАРИКОВАЯ H45MM  L400MM 30КГ С ДОВОДЧИКОМ  VERSALITE GTV</t>
  </si>
  <si>
    <t>НАПРАВЛЯЮЩАЯ ШАРИКОВАЯ H45MM  L450MM 30КГ С ДОВОДЧИКОМ  VERSALITE GTV</t>
  </si>
  <si>
    <t>НАПРАВЛЯЮЩАЯ ШАРИКОВАЯ H45MM  L500MM 30КГ С ДОВОДЧИКОМ  VERSALITE GTV</t>
  </si>
  <si>
    <t>НАПРАВЛЯЮЩАЯ ШАРИКОВАЯ H45MM  L550MM 30КГ С ДОВОДЧИКОМ  VERSALITE GTV</t>
  </si>
  <si>
    <t>НАПРАВЛЯЮЩАЯ ШАРИКОВАЯ H45MM  L600MM 30КГ С ДОВОДЧИКОМ  VERSALITE GTV</t>
  </si>
  <si>
    <t>НАПРАВЛЯЮЩАЯ ШАРИКОВАЯ H45MM  L250MM 35КГ  с фиксатором GTV PRESTIGE</t>
  </si>
  <si>
    <t>НАПРАВЛЯЮЩАЯ ШАРИКОВАЯ H45MM  L300MM 35КГ  с фиксатором GTV PRESTIGE</t>
  </si>
  <si>
    <t>НАПРАВЛЯЮЩАЯ ШАРИКОВАЯ H45MM  L350MM 35КГ  с фиксатором GTV PRESTIGE</t>
  </si>
  <si>
    <t>НАПРАВЛЯЮЩАЯ ШАРИКОВАЯ H45MM  L400MM 35КГ  с фиксатором GTV PRESTIGE</t>
  </si>
  <si>
    <t>НАПРАВЛЯЮЩАЯ ШАРИКОВАЯ H45MM  L450MM 35КГ  с фиксатором GTV PRESTIGE</t>
  </si>
  <si>
    <t>НАПРАВЛЯЮЩАЯ ШАРИКОВАЯ H45MM  L500MM 35КГ  с фиксатором GTV PRESTIGE</t>
  </si>
  <si>
    <t>НАПРАВЛЯЮЩАЯ ШАРИКОВАЯ H45MM  L550MM 35КГ  с фиксатором GTV PRESTIGE</t>
  </si>
  <si>
    <t>НАПРАВЛЯЮЩАЯ ШАРИКОВАЯ H45MM  L600MM 35КГ  с фиксатором GTV PRESTIGE</t>
  </si>
  <si>
    <t>НАПРАВЛЯЮЩАЯ ШАРИКОВАЯ H45MM  L650MM 35КГ  с фиксатором GTV PRESTIGE</t>
  </si>
  <si>
    <t>НАПРАВЛЯЮЩАЯ ШАРИКОВАЯ H45MM  L700MM 35КГ  с фиксатором GTV PRESTIGE</t>
  </si>
  <si>
    <t xml:space="preserve">НАПРАВЛЯЮЩАЯ ШАРИКОВАЯ H45MM  L300MM  PUSH TO OPEN GTV </t>
  </si>
  <si>
    <t xml:space="preserve">НАПРАВЛЯЮЩАЯ ШАРИКОВАЯ H45MM  L350MM  PUSH TO OPEN GTV </t>
  </si>
  <si>
    <t xml:space="preserve">НАПРАВЛЯЮЩАЯ ШАРИКОВАЯ H45MM  L400MM  PUSH TO OPEN GTV </t>
  </si>
  <si>
    <t xml:space="preserve">НАПРАВЛЯЮЩАЯ ШАРИКОВАЯ H45MM  L450MM  PUSH TO OPEN GTV </t>
  </si>
  <si>
    <t xml:space="preserve">НАПРАВЛЯЮЩАЯ ШАРИКОВАЯ H45MM  L500MM  PUSH TO OPEN GTV </t>
  </si>
  <si>
    <t xml:space="preserve">НАПРАВЛЯЮЩАЯ ШАРИКОВАЯ H45MM  L550MM  PUSH TO OPEN GTV </t>
  </si>
  <si>
    <t xml:space="preserve">НАПРАВЛЯЮЩАЯ ШАРИКОВАЯ H45MM  L600MM  PUSH TO OPEN GTV </t>
  </si>
  <si>
    <t xml:space="preserve">НАПРАВЛЯЮЩАЯ ШАРИКОВАЯ H17MM  L182MM 10КГ </t>
  </si>
  <si>
    <t xml:space="preserve">НАПРАВЛЯЮЩАЯ ШАРИКОВАЯ H17MM  L214MM 10КГ </t>
  </si>
  <si>
    <t xml:space="preserve">НАПРАВЛЯЮЩАЯ ШАРИКОВАЯ H17MM  L246MM 10КГ </t>
  </si>
  <si>
    <t>НАПРАВЛЯЮЩАЯ ШАРИКОВАЯ H17MM  L278MM 10КГ</t>
  </si>
  <si>
    <t xml:space="preserve">НАПРАВЛЯЮЩАЯ ШАРИКОВАЯ H17MM  L310MM 10КГ </t>
  </si>
  <si>
    <t xml:space="preserve">НАПРАВЛЯЮЩАЯ ШАРИКОВАЯ H17MM  L342MM 10КГ </t>
  </si>
  <si>
    <t xml:space="preserve">НАПРАВЛЯЮЩАЯ ШАРИКОВАЯ H17MM  L406MM 10КГ </t>
  </si>
  <si>
    <t xml:space="preserve">НАПРАВЛЯЮЩАЯ ШАРИКОВАЯ H17MM  L438MM 10КГ </t>
  </si>
  <si>
    <t>НАПРАВЛЯЮЩАЯ ШАРИКОВАЯ H27MM ПОД КЛАВИАТУРУ L360MM</t>
  </si>
  <si>
    <t>НАПРАВЛЯЮЩАЯ ШАРИКОВАЯ  H27MM  L300MM 15КГ</t>
  </si>
  <si>
    <t>НАПРАВЛЯЮЩАЯ ШАРИКОВАЯ  H27MM  L350MM 15КГ</t>
  </si>
  <si>
    <t>НАПРАВЛЯЮЩАЯ ШАРИКОВАЯ  H27MM  L400MM 15КГ</t>
  </si>
  <si>
    <t>НАПРАВЛЯЮЩАЯ ШАРИКОВАЯ  H27MM  L450MM 15КГ</t>
  </si>
  <si>
    <t>НАПРАВЛЯЮЩАЯ ШАРИКОВАЯ  H27MM  L500MM 15КГ</t>
  </si>
  <si>
    <t>НАПРАВЛЯЮЩАЯ ШАРИКОВАЯ H35MM  L250MM 15КГ</t>
  </si>
  <si>
    <t>НАПРАВЛЯЮЩАЯ ШАРИКОВАЯ H35MM  L300MM 15КГ</t>
  </si>
  <si>
    <t>НАПРАВЛЯЮЩАЯ ШАРИКОВАЯ H35MM  L350MM 15КГ</t>
  </si>
  <si>
    <t>НАПРАВЛЯЮЩАЯ ШАРИКОВАЯ H35MM  L400MM 15КГ</t>
  </si>
  <si>
    <t>НАПРАВЛЯЮЩАЯ ШАРИКОВАЯ H35MM  L450MM 15КГ</t>
  </si>
  <si>
    <t>НАПРАВЛЯЮЩАЯ ШАРИКОВАЯ H35MM  L500MM 15КГ</t>
  </si>
  <si>
    <t>СТАБИЛИЗАТОР ДЛЯ НАПРАВЛЯЮЩИХ PUSH TO OPEN MODERN SLIDE</t>
  </si>
  <si>
    <t>МЕТАЛБОКС H54MM L450MM СЕРЫЙ GTV PRESTIGE</t>
  </si>
  <si>
    <t>МЕТАЛБОКС H54MM L500MM СЕРЫЙ GTV PRESTIGE</t>
  </si>
  <si>
    <t>МЕТАЛБОКС H86MM L350MM СЕРЫЙ GTV PRESTIGE</t>
  </si>
  <si>
    <t>МЕТАЛБОКС H86MM L400MM СЕРЫЙ GTV PRESTIGE</t>
  </si>
  <si>
    <t>МЕТАЛБОКС H86MM L450MM СЕРЫЙ GTV PRESTIGE</t>
  </si>
  <si>
    <t>МЕТАЛБОКС H86MM L500MM СЕРЫЙ GTV PRESTIGE</t>
  </si>
  <si>
    <t>МЕТАЛБОКС H150MM L350MM СЕРЫЙ GTV PRESTIGE</t>
  </si>
  <si>
    <t>МЕТАЛБОКС H150MM L400MM СЕРЫЙ GTV PRESTIGE</t>
  </si>
  <si>
    <t>МЕТАЛБОКС H150MM L450MM СЕРЫЙ GTV PRESTIGE</t>
  </si>
  <si>
    <t>МЕТАЛБОКС H150MM L500MM СЕРЫЙ GTV PRESTIGE</t>
  </si>
  <si>
    <t>МЕТАЛБОКС H54MM L350MM БЕЛЫЙ GTV PRESTIGE</t>
  </si>
  <si>
    <t>МЕТАЛБОКС H54MM L400MM БЕЛЫЙ GTV PRESTIGE</t>
  </si>
  <si>
    <t>МЕТАЛБОКС H54MM L450MM БЕЛЫЙ GTV PRESTIGE</t>
  </si>
  <si>
    <t>МЕТАЛБОКС H54MM L500MM БЕЛЫЙ GTV PRESTIGE</t>
  </si>
  <si>
    <t>МЕТАЛБОКС H86MM L270MM БЕЛЫЙ GTV PRESTIGE</t>
  </si>
  <si>
    <t>МЕТАЛБОКС H86MM L300MM БЕЛЫЙ GTV PRESTIGE</t>
  </si>
  <si>
    <t>МЕТАЛБОКС H86MM L350MM БЕЛЫЙ GTV PRESTIGE</t>
  </si>
  <si>
    <t>МЕТАЛБОКС H86MM L400MM БЕЛЫЙ GTV PRESTIGE</t>
  </si>
  <si>
    <t>МЕТАЛБОКС H86MM L450MM БЕЛЫЙ GTV PRESTIGE</t>
  </si>
  <si>
    <t>МЕТАЛБОКС H86MM L500MM БЕЛЫЙ GTV PRESTIGE</t>
  </si>
  <si>
    <t>МЕТАЛБОКС H86MM L550MM БЕЛЫЙ GTV PRESTIGE</t>
  </si>
  <si>
    <t>МЕТАЛБОКС H118MM L350MM БЕЛЫЙ GTV PRESTIGE</t>
  </si>
  <si>
    <t>МЕТАЛБОКС H118MM L400MM БЕЛЫЙ GTV PRESTIGE</t>
  </si>
  <si>
    <t>МЕТАЛБОКС H118MM L450MM БЕЛЫЙ GTV PRESTIGE</t>
  </si>
  <si>
    <t>МЕТАЛБОКС H118MM L500MM БЕЛЫЙ GTV PRESTIGE</t>
  </si>
  <si>
    <t>МЕТАЛБОКС H150MM L270MM БЕЛЫЙ GTV PRESTIGE</t>
  </si>
  <si>
    <t>МЕТАЛБОКС H150MM L300MM БЕЛЫЙ GTV PRESTIGE</t>
  </si>
  <si>
    <t>МЕТАЛБОКС H150MM L350MM БЕЛЫЙ GTV PRESTIGE</t>
  </si>
  <si>
    <t>МЕТАЛБОКС H150MM L400MM БЕЛЫЙ GTV PRESTIGE</t>
  </si>
  <si>
    <t>МЕТАЛБОКС H150MM L450MM БЕЛЫЙ GTV PRESTIGE</t>
  </si>
  <si>
    <t>МЕТАЛБОКС H150MM L500MM БЕЛЫЙ GTV PRESTIGE</t>
  </si>
  <si>
    <t>МЕТАЛБОКС H150MM L550MM БЕЛЫЙ GTV PRESTIGE</t>
  </si>
  <si>
    <t>РЕЛИНГ К МЕТАЛБОКСУ БЕЛЫЙ L-400</t>
  </si>
  <si>
    <t>РЕЛИНГ К МЕТАЛБОКСУ БЕЛЫЙ L-450</t>
  </si>
  <si>
    <t>РЕЛИНГ К МЕТАЛБОКСУ БЕЛЫЙ L-500</t>
  </si>
  <si>
    <t>САМОДОВОДЧИК ДЛЯ МЕТАЛБОКСОВ ОТ 350ММ РАЗМЕРА СЕРЫЙ</t>
  </si>
  <si>
    <t>МОДЕРН БОКС L-250 ВЫСОКИЙ БЕЛЫЙ (1 КОМПЛЕКТ РЕЛИНГОВ)</t>
  </si>
  <si>
    <t>МОДЕРН БОКС L-300 ВЫСОКИЙ БЕЛЫЙ (1 КОМПЛЕКТ РЕЛИНГОВ)</t>
  </si>
  <si>
    <t>МОДЕРН БОКС L-350 ВЫСОКИЙ БЕЛЫЙ (1 КОМПЛЕКТ РЕЛИНГОВ)</t>
  </si>
  <si>
    <t>МОДЕРН БОКС L-400 ВЫСОКИЙ БЕЛЫЙ (1 КОМПЛЕКТ РЕЛИНГОВ)</t>
  </si>
  <si>
    <t>МОДЕРН БОКС L-450 ВЫСОКИЙ БЕЛЫЙ (1 КОМПЛЕКТ РЕЛИНГОВ)</t>
  </si>
  <si>
    <t>МОДЕРН БОКС L-500 ВЫСОКИЙ БЕЛЫЙ (1 КОМПЛЕКТ РЕЛИНГОВ)</t>
  </si>
  <si>
    <t>МОДЕРН БОКС L-550 ВЫСОКИЙ БЕЛЫЙ (1 КОМПЛЕКТ РЕЛИНГОВ)</t>
  </si>
  <si>
    <t>СТАБИЛИЗАТОР ДЛЯ ЯЩИКОВ МОДЕРН БОКС PUSH TO OPEN</t>
  </si>
  <si>
    <t>МОДЕРН БОКС ПОД ДУХОВКУ H68ММ L450ММ БЕЛЫЙ</t>
  </si>
  <si>
    <t>МОДЕРН БОКС ПОД ДУХОВКУ H68ММ L450ММ СЕРЫЙ</t>
  </si>
  <si>
    <t>МОДЕРН БОКС ПОД ДУХОВКУ H68ММ L500ММ БЕЛЫЙ</t>
  </si>
  <si>
    <t>МОДЕРН БОКС ПОД ДУХОВКУ H68ММ L500ММ СЕРЫЙ</t>
  </si>
  <si>
    <t>БОК ПЕРФОРИРОВАННЫЙ ДЛЯ МОДЕРН БОКС L-450 СРЕДНИЙ СЕРЫЙ</t>
  </si>
  <si>
    <t>БОК ПЕРФОРИРОВАННЫЙ ДЛЯ МОДЕРН БОКС L-450 ВЫСОКИЙ СЕРЫЙ</t>
  </si>
  <si>
    <t>БОК ПЕРФОРИРОВАННЫЙ ДЛЯ МОДЕРН БОКС L-500 СРЕДНИЙ СЕРЫЙ</t>
  </si>
  <si>
    <t>БОК ПЕРФОРИРОВАННЫЙ ДЛЯ МОДЕРН БОКС L-500 ВЫСОКИЙ СЕРЫЙ</t>
  </si>
  <si>
    <t>БОК ПЕРФОРИРОВАННЫЙ ДЛЯ МОДЕРН БОКС L-450 СРЕДНИЙ БЕЛЫЙ</t>
  </si>
  <si>
    <t>БОК ПЕРФОРИРОВАННЫЙ ДЛЯ МОДЕРН БОКС L-450 ВЫСОКИЙ БЕЛЫЙ</t>
  </si>
  <si>
    <t>БОК ПЕРФОРИРОВАННЫЙ ДЛЯ МОДЕРН БОКС L-500 СРЕДНИЙ БЕЛЫЙ</t>
  </si>
  <si>
    <t>БОК ПЕРФОРИРОВАННЫЙ ДЛЯ МОДЕРН БОКС L-500 ВЫСОКИЙ БЕЛЫЙ</t>
  </si>
  <si>
    <t xml:space="preserve"> СОЕДИНИТЕЛЬ РЕЛИНГА КРЕСТООБРАЗНЫЙ СЕРЫЙ</t>
  </si>
  <si>
    <t>ЗАГЛУШКА ДЛЯ РЕЛИНГА СЕРЫЙ</t>
  </si>
  <si>
    <t>СОЕДИНИТЕЛЬ ПОПЕРЕЧНОЙ ПЛАНКИ И РЕЛИНГА СЕРЫЙ</t>
  </si>
  <si>
    <t>СОЕДИНИТЕЛЬ ПОПЕРЕЧНОЙ ПЛАНКИ И РЕЛИНГА БЕЛЫЙ</t>
  </si>
  <si>
    <t>СОЕДИНИТЕЛЬ ПОПЕРЕЧНОЙ ПЛАНКИ И ПЕРФОРИРОВАННОЙ СТОРОНЫ СЕРЫЙ</t>
  </si>
  <si>
    <t>СОЕДИНИТЕЛЬ ПОПЕРЕЧНОЙ ПЛАНКИ И ПЕРФОРИРОВАННОЙ СТОРОНЫ БЕЛЫЙ</t>
  </si>
  <si>
    <t>СОЕДИНИТЕЛЬ ФАСАДА ВНУТРЕННИЙ НИЗКИЙ СЕРЫЙ</t>
  </si>
  <si>
    <t>СОЕДИНИТЕЛЬ ФАСАДА ВНУТРЕННИЙ НИЗКИЙ БЕЛЫЙ</t>
  </si>
  <si>
    <t>СОЕДИНИТЕЛЬ ФАСАДА ВНУТРЕННИЙ СРЕДНИЙ СЕРЫЙ</t>
  </si>
  <si>
    <t>СОЕДИНИТЕЛЬ ФАСАДА ВНУТРЕННИЙ СРЕДНИЙ БЕЛЫЙ</t>
  </si>
  <si>
    <t>СОЕДИНИТЕЛЬ ФАСАДА ВНУТРЕННИЙ ВЫСОКИЙ СЕРЫЙ</t>
  </si>
  <si>
    <t>СОЕДИНИТЕЛЬ ФАСАДА ВНУТРЕННИЙ ВЫСОКИЙ БЕЛЫЙ</t>
  </si>
  <si>
    <t>РУЧКА ДЛЯ ВНУТРЕННЕГО ЯЩИКА СЕРЫЙ</t>
  </si>
  <si>
    <t>РУЧКА ДЛЯ ВНУТРЕННЕГО ЯЩИКА БЕЛЫЙ</t>
  </si>
  <si>
    <t>ЛОТОК CUSTOMI БУКОВЫЙ С РЕГУЛИРОВКОЙ 400-600ММ ДЛЯ ЯЩИКА AXIS/MB  L450</t>
  </si>
  <si>
    <t>ЛОТОК CUSTOMI БУКОВЫЙ С РЕГУЛИРОВКОЙ 400-600ММ ДЛЯ ЯЩИКА AXIS/MB  L500</t>
  </si>
  <si>
    <t>ЛОТОК CUSTOMI БУКОВЫЙ С РЕГУЛИРОВКОЙ 600-1000ММ ДЛЯ ЯЩИКА AXIS/MB L450</t>
  </si>
  <si>
    <t>ЛОТОК CUSTOMI БУКОВЫЙ С РЕГУЛИРОВКОЙ 600-1000ММ ДЛЯ ЯЩИКА AXIS/MB L500</t>
  </si>
  <si>
    <t>ПОДЪЁМНИК МЕХАНИЧЕСКИЙ "DESIGN" ХРОМ</t>
  </si>
  <si>
    <t>ПОДЪЁМНИК МЕХАНИЧЕСКИЙ "DESIGN" АЛЮМИНИЙ</t>
  </si>
  <si>
    <t>КРОНШТЕЙН БАРНЫЙ - ЛЕВЫЙ КОРИЧНЕВЫЙ</t>
  </si>
  <si>
    <t>КРОНШТЕЙН БАРНЫЙ - ПРАВЫЙ КОРИЧНЕВЫЙ</t>
  </si>
  <si>
    <t>ПЕТЛИ GTV  90°+ПЛАНКА Н=2 БЕЗ ЕВРО ШУРУПА</t>
  </si>
  <si>
    <t>ПЕТЛИ GTV  90°+ПЛАНКА Н=2 С ЕВРО ШУРУПОМ</t>
  </si>
  <si>
    <t>ПЕТЛЯ ПОРШНЕВАЯ 35ММ</t>
  </si>
  <si>
    <t>ПЕТЛЯ ПОРШНЕВАЯ 28ММ</t>
  </si>
  <si>
    <t>ПЕТЛЯ ЦИЛИНДРИЧЕСКАЯ   Ø 12</t>
  </si>
  <si>
    <t>ПЕТЛЯ ЦИЛИНДРИЧЕСКАЯ   Ø 14</t>
  </si>
  <si>
    <t>ВЫДВИЖНАЯ  ВЕШАЛКА   L-250</t>
  </si>
  <si>
    <t>ВЫДВИЖНАЯ  ВЕШАЛКА   L-300</t>
  </si>
  <si>
    <t>ВЫДВИЖНАЯ  ВЕШАЛКА   L-350</t>
  </si>
  <si>
    <t>ВЫДВИЖНАЯ  ВЕШАЛКА   L-400</t>
  </si>
  <si>
    <t>ВЫДВИЖНАЯ  ВЕШАЛКА   L-450</t>
  </si>
  <si>
    <t>ВЫДВИЖНАЯ  ВЕШАЛКА   L-500</t>
  </si>
  <si>
    <t>ПАНТОГРАФ СТАЛЬНОЙ - БЕЛЫЙ 45/60</t>
  </si>
  <si>
    <t>ПАНТОГРАФ СТАЛЬНОЙ - БЕЛЫЙ 60/83</t>
  </si>
  <si>
    <t>ПАНТОГРАФ СТАЛЬНОЙ - БЕЛЫЙ 83/115</t>
  </si>
  <si>
    <t>ПЛАНКА ДЛЯ НАВЕСОВ КУХОННЫХ 2 МЕТРА 1,25ММ</t>
  </si>
  <si>
    <t>НАВЕС КУХОННЫЙ УНИВЕРСАЛЬНЫЙ БЕЛЫЙ</t>
  </si>
  <si>
    <t>НАВЕС КУХОННЫЙ УНИВЕРСАЛЬНЫЙ КОРИЧНЕВЫЙ</t>
  </si>
  <si>
    <t xml:space="preserve">ПОДВЕСКА ДЛЯ ШКАФА FORCE  УНИВЕРСАЛЬНАЯ ОЦИНКОВАННАЯ СТАЛЬ
</t>
  </si>
  <si>
    <t>СУШКА ДЛЯ ПОСУДЫ L-400 ХРОМ ДЛЯ ПЛИТЫ 18ММ</t>
  </si>
  <si>
    <t>СУШКА ДЛЯ ПОСУДЫ L-500 ХРОМ ДЛЯ ПЛИТЫ 18ММ</t>
  </si>
  <si>
    <t>СУШКА ДЛЯ ПОСУДЫ L-600 ХРОМ ДЛЯ ПЛИТЫ 18ММ</t>
  </si>
  <si>
    <t>СУШКА ДЛЯ ПОСУДЫ L-700 ХРОМ ДЛЯ ПЛИТЫ 18ММ</t>
  </si>
  <si>
    <t>СУШКА ДЛЯ ПОСУДЫ L-800 ХРОМ ДЛЯ ПЛИТЫ 18ММ</t>
  </si>
  <si>
    <t xml:space="preserve">СУШКА ДЛЯ ПОСУДЫ L-900 ХРОМ ДЛЯ ПЛИТЫ 18ММ </t>
  </si>
  <si>
    <t>СУШКА 316x500x10</t>
  </si>
  <si>
    <t>КАРГО БОКОВОЕ ДВУХУРОВНЕВОЕ К ЯЩИКУ 150ММ, БЕЗ НАПРАВЛЯЮЩИХ ЭФФЕКТ ХРОМА</t>
  </si>
  <si>
    <t>КАРГО БОКОВОЕ ДВУХУРОВНЕВОЕ К ЯЩИКУ 200ММ, БЕЗ НАПРАВЛЯЮЩИХ ЭФФЕКТ ХРОМА</t>
  </si>
  <si>
    <t>КАРГО БОКОВОЕ ДВУХУРОВНЕВОЕ К ЯЩИКУ 300ММ, БЕЗ НАПРАВЛЯЮЩИХ ЭФФЕКТ ХРОМА</t>
  </si>
  <si>
    <t>ЗАМОК ДЛЯ ЯЩИКОВ - ЦИЛИНДР 16ММ -103</t>
  </si>
  <si>
    <t>ЗАМОК ДЛЯ ЯЩИКОВ - ЦИЛИНДР 20ММ -103</t>
  </si>
  <si>
    <t>ЗАМОК ДЛЯ ЯЩИКОВ - ЦИЛИНДР 30ММ -103</t>
  </si>
  <si>
    <t>МЕБЕЛЬНЫЙ ЗАМОК -105 ХРОМ</t>
  </si>
  <si>
    <t>МЕБЕЛЬНЫЙ ЗАМОК -201 ХРОМ</t>
  </si>
  <si>
    <t xml:space="preserve">ЗАМОК КВАДРАТНЫЙ + ЭЛЕКТРОННЫЙ КЛЮЧ   </t>
  </si>
  <si>
    <t>ЗАМОК КВАДРАТНЫЙ - СТАЛЬНОЙ МЕХАНИЗМ</t>
  </si>
  <si>
    <t>ЗАМОК ДЛЯ СТЕКЛА 409 ХРОМ</t>
  </si>
  <si>
    <t>ЗАМОК ЦЕНТРАЛЬНЫЙ – 288 L-500</t>
  </si>
  <si>
    <t>ЗАМОК ЦЕНТРАЛЬНЫЙ – 288 L-600</t>
  </si>
  <si>
    <t>ЗАМОК ЦЕНТРАЛЬНЫЙ – 288 L-800</t>
  </si>
  <si>
    <t>ЗАМОК ЦЕНТРАЛЬНЫЙ – 288 L-1200</t>
  </si>
  <si>
    <t>ЗАМОК ШПИНГАЛЕТНЫЙ (1 ЗАМОК-2 ПЛАНКИ)</t>
  </si>
  <si>
    <t>ПОЛКОДЕРЖАТЕЛЬ GS02 ХРОМ</t>
  </si>
  <si>
    <t>ПОЛКОДЕРЖАТЕЛЬ GS02 МАТ.ХРОМ</t>
  </si>
  <si>
    <t>ПОЛКОДЕРЖАТЕЛЬ GS02 ИНОКС</t>
  </si>
  <si>
    <t>ПОЛКОДЕРЖАТЕЛЬ GS03 ХРОМ</t>
  </si>
  <si>
    <t>ПОЛКОДЕРЖАТЕЛЬ GS03 МАТ.ХРОМ</t>
  </si>
  <si>
    <t>ПОЛКОДЕРЖАТЕЛЬ GS03 ИНОКС</t>
  </si>
  <si>
    <t>ПОЛКОДЕРЖАТЕЛЬ GS04 ХРОМ</t>
  </si>
  <si>
    <t>ПОЛКОДЕРЖАТЕЛЬ GS04 МАТ.ХРОМ</t>
  </si>
  <si>
    <t>ПОЛКОДЕРЖАТЕЛЬ GS04 ИНОКС</t>
  </si>
  <si>
    <t>ПОЛКОДЕРЖАТЕЛЬ «PELIKAN» БОЛЬШОЙ ХРОМ</t>
  </si>
  <si>
    <t xml:space="preserve">ПОЛКОДЕРЖАТЕЛЬ «PELIKAN» БОЛЬШОЙ МАТ.ХРОМ
</t>
  </si>
  <si>
    <t>ПОЛКОДЕРЖАТЕЛЬ «PELIKAN» БОЛЬШОЙ ИНОКС</t>
  </si>
  <si>
    <t>ПОЛКОДЕРЖАТЕЛЬ «PELIKAN» СРЕДНИЙ ХРОМ</t>
  </si>
  <si>
    <t>ПОЛКОДЕРЖАТЕЛЬ «PELIKAN» СРЕДНИЙ МАТ.ХРОМ</t>
  </si>
  <si>
    <t>ПОЛКОДЕРЖАТЕЛЬ «PELIKAN» СРЕДНИЙ ИНОКС</t>
  </si>
  <si>
    <t>ПОЛКОДЕРЖАТЕЛЬ «PELIKAN» МАЛЕНЬКИЙ ХРОМ</t>
  </si>
  <si>
    <t>ПОЛКОДЕРЖАТЕЛЬ «PELIKAN» МАЛЕНЬКИЙ МАТ.ХРОМ</t>
  </si>
  <si>
    <t>ПОЛКОДЕРЖАТЕЛЬ «PELIKAN» МАЛЕНЬКИЙ ИНОКС</t>
  </si>
  <si>
    <t>ПОЛКОДЕРЖАТЕЛЬ  073027 ХРОМ</t>
  </si>
  <si>
    <t>ПОЛКОДЕРЖАТЕЛЬ  073027 АЛЮМИНИЙ</t>
  </si>
  <si>
    <t>ПОЛКОДЕРЖАТЕЛЬ  073024 ХРОМ</t>
  </si>
  <si>
    <t>ПОЛКОДЕРЖАТЕЛЬ  073024 ИНОКС</t>
  </si>
  <si>
    <t xml:space="preserve">ПОЛКОДЕРЖАТЕЛЬ  073026  ХРОМ  </t>
  </si>
  <si>
    <t xml:space="preserve">ПОЛКОДЕРЖАТЕЛЬ  073026 ИНОКС  </t>
  </si>
  <si>
    <t>ПОЛКОДЕРЖАТЕЛЬ  073025 ХРОМ</t>
  </si>
  <si>
    <t>РЕГИМЕНСОЛЬ 12СМ БЕЛАЯ</t>
  </si>
  <si>
    <t>РЕГИМЕНСОЛЬ 18СМ БЕЛАЯ</t>
  </si>
  <si>
    <t>РЕГИМЕНСОЛЬ 18СМ ЧЕРНАЯ</t>
  </si>
  <si>
    <t>РЕГИМЕНСОЛЬ 18СМ СЕРАЯ</t>
  </si>
  <si>
    <t>РЕГИМЕНСОЛЬ 24СМ БЕЛАЯ</t>
  </si>
  <si>
    <t>РЕГИМЕНСОЛЬ 24СМ ЧЕРНАЯ</t>
  </si>
  <si>
    <t>СКРЫТЫЙ МЕНСОЛОДЕРЖАТЕЛЬ 9x90</t>
  </si>
  <si>
    <t>СКРЫТЫЙ МЕНСОЛОДЕРЖАТЕЛЬ 10x100</t>
  </si>
  <si>
    <t>СКРЫТЫЙ МЕНСОЛОДЕРЖАТЕЛЬ 10x145</t>
  </si>
  <si>
    <t>СКРЫТЫЙ МЕНСОЛОДЕРЖАТЕЛЬ 12x120</t>
  </si>
  <si>
    <t>СКРЫТЫЙ МЕНСОЛОДЕРЖАТЕЛЬ 14x120</t>
  </si>
  <si>
    <t>СКРЫТЫЙ МЕНСОЛОДЕРЖАТЕЛЬ 14x140</t>
  </si>
  <si>
    <t>СКРЫТЫЙ МЕНСОЛОДЕРЖАТЕЛЬ 14x165</t>
  </si>
  <si>
    <t>СТЕЛЛАЖНЫЙ ПОЛКОДЕРЖАТЕЛЬ L-100ММ, 76x19x11ММ</t>
  </si>
  <si>
    <t>ПОЛКОДЕРЖАТЕЛЬ "SAFETY" L 001 ПРОЗРАЧНЫЙ (ЦЕНА ЗА 1000ШТ.)</t>
  </si>
  <si>
    <t>ПОЛКОДЕРЖАТЕЛЬ "SEKURA" L 003 ПРЯМАЯ (ЦЕНА ЗА 1000ШТ.)</t>
  </si>
  <si>
    <t>ПОЛКОДЕРЖАТЕЛЬ "SEKURA" L 0012 (ЦЕНА ЗА 1000ШТ.)</t>
  </si>
  <si>
    <t>ПОЛКОДЕРЖАТЕЛЬ "DUPLO" Ф-5ММ</t>
  </si>
  <si>
    <t>ПОЛКОДЕРЖАТЕЛЬ "DUPLO" С РЕЗИНКОЙ ПРОЗРАЧНОЙ Ф-5ММ</t>
  </si>
  <si>
    <t>ПОЛКОДЕРЖАТЕЛЬ  ДЛЯ СТЕКЛЯННЫХ ПОЛОК  ХРОМ</t>
  </si>
  <si>
    <t>ПОЛКОДЕРЖАТЕЛЬ ДЛЯ СТЕКЛЯННЫХ ПОЛОК A48 КРЕПЛЕНИЕ НА ШУРУП, СТЕКЛО 4-8ММ, ХРОМ</t>
  </si>
  <si>
    <t>ПОЛКОДЕРЖАТЕЛЬ ДЛЯ СТЕКЛЯННЫХ ПОЛОК B48 КРЕПЛЕНИЕ ПОД ПРЕСС, СТЕКЛО 4-8ММ, ХРОМ</t>
  </si>
  <si>
    <t>ПОЛКОДЕРЖАТЕЛЬ ДЛЯ СТЕКЛЯННЫХ ПОЛОК E410 КРЕПЛЕНИЕ ПОД ПРЕСС, СТЕКЛО 4-10ММ, ХРОМ</t>
  </si>
  <si>
    <t>ПОЛКОДЕРЖАТЕЛЬ ДЛЯ СТЕКЛЯННЫХ ПОЛОК CGP КРЕПЛЕНИЕ НА ШУРУП, С РЕЗИНКОЙ, ХРОМ</t>
  </si>
  <si>
    <t>КРЕПЛЕНИЕ ЗЕРКАЛА БЕЗ СВЕРЛЕНИЯ ￠27MM, ХРОМ</t>
  </si>
  <si>
    <t>КРОНШТЕЙН КРЕПЛЕНИЯ ЗЕРКАЛА К СТЕНЕ "СЕРЬГИ",  ХРОМ</t>
  </si>
  <si>
    <t>ПОЛКОДЕРЖАТЕЛИ ДЛЯ СТЕКЛЯННЫХ ПОЛОК , МАЛЕНЬКОЕ ПОЛУКОЛЬЦО, ХРОМ</t>
  </si>
  <si>
    <t>ПОЛКОДЕРЖАТЕЛИ ДЛЯ СТЕКЛЯННЫХ ПОЛОК , МАЛЕНЬКОЕ ПОЛУКОЛЬЦО, ИНОКС</t>
  </si>
  <si>
    <t xml:space="preserve">ПОЛКОДЕРЖАТЕЛИ ДЛЯ СТЕКЛЯННЫХ ПОЛОК 8MM ХРОМ </t>
  </si>
  <si>
    <t>ПОЛКОДЕРЖАТЕЛИ ДЛЯ СТЕКЛЯННЫХ ПОЛОК 8MM ИНОКС</t>
  </si>
  <si>
    <t>ПОЛКОДЕРЖАТЕЛИ ДЛЯ СТЕКЛЯННЫХ ПОЛОК 10MM ХРОМ</t>
  </si>
  <si>
    <t>ПОЛКОДЕРЖАТЕЛИ ДЛЯ СТЕКЛЯННЫХ ПОЛОК 12MM ИНОКС</t>
  </si>
  <si>
    <t>ПОЛКОДЕРЖАТЕЛИ ДЛЯ СТЕКЛЯННЫХ ПОЛОК ХРОМ</t>
  </si>
  <si>
    <t>ПОЛКОДЕРЖАТЕЛИ ДЛЯ СТЕКЛЯННЫХ ПОЛОК ИНОКС</t>
  </si>
  <si>
    <t>ПОЛКОДЕРЖАТЕЛИ ДЛЯ СТЕКЛЯННЫХ ПОЛОК 6MM ХРОМ</t>
  </si>
  <si>
    <t>КРЕПЕЖ ДЛЯ ЗЕРКАЛ  Ф14X6.2, ХРОМ</t>
  </si>
  <si>
    <t>КРЕПЕЖ ДЛЯ ЗЕРКАЛ Ф14X6.2, ИНОКС</t>
  </si>
  <si>
    <t>КРЕПЕЖ ДЛЯ ЗЕРКАЛ  Ф18X6.2, ХРОМ</t>
  </si>
  <si>
    <t>КРЕПЕЖ ДЛЯ ЗЕРКАЛ Ф22X6.2, ХРОМ</t>
  </si>
  <si>
    <t>ДЕРЖАТЕЛЬ ДИСТАНЦИОННЫЙ  Φ12X22, ХРОМ</t>
  </si>
  <si>
    <t>ДЕРЖАТЕЛЬ ДИСТАНЦИОННЫЙ Φ12X22, ИНОКС</t>
  </si>
  <si>
    <t>ДЕРЖАТЕЛЬ ДИСТАНЦИОННЫЙ  Φ16X30, ХРОМ</t>
  </si>
  <si>
    <t>ДЕРЖАТЕЛЬ ДИСТАНЦИОННЫЙ Φ16X30, ИНОКС</t>
  </si>
  <si>
    <t>ДЕРЖАТЕЛЬ РЕЛИНГА “МОДЕН”, ХРОМ</t>
  </si>
  <si>
    <t>ДЕРЖАТЕЛЬ РЕЛИНГА “РЕТРО”, ХРОМ</t>
  </si>
  <si>
    <t>КРЮЧОК ДЛЯ РЕЛИНГА, ХРОМ</t>
  </si>
  <si>
    <t xml:space="preserve"> МЫФТА ДЛЯ СТЕКЛА И ПАНЕЛИ, С ПЛАСТИКОМ</t>
  </si>
  <si>
    <t xml:space="preserve"> КРЕПЛЕНИЕ ДИСТАНЦИОННОЕ ЗАМЫКАЮШЕЕ ПОДВИЖНОЕ</t>
  </si>
  <si>
    <t>КРЕПЛЕНИЕ СТАЛЬНОЕ ДЛЯ ТРУБЫ Ø-25,  ХРОМ</t>
  </si>
  <si>
    <t>КРЕПЛЕНИЕ СТАЛЬНОЕ ДЛЯ ОВАЛЬНОЙ ТРУБЫ , ХРОМ</t>
  </si>
  <si>
    <t>КРЕПЛЕНИЕ СТАЛЬНОЕ ДЛЯ ТРУБЫ Ø-50, ХРОМ</t>
  </si>
  <si>
    <t>НИЖНЕЕ КРЕПЛЕНИЕ, ХРОМ</t>
  </si>
  <si>
    <t>КОЛЬЦО МАСКИРОВОЧНОЕ, ХРОМ</t>
  </si>
  <si>
    <t>TРУБА Ø 50 КИТАЙ ТОЛЩИНА 1,2ММ, 3000ММ , ХРОМ</t>
  </si>
  <si>
    <t>TРУБА Ø 50 КИТАЙ ТОЛЩИНА 1,0ММ, 3000ММ , ХРОМ</t>
  </si>
  <si>
    <t>TРУБА Ø 25 КИТАЙ ТОЛЩИНА 0,7ММ, 3000ММ , ХРОМ</t>
  </si>
  <si>
    <t>TРУБА Ø 25 КИТАЙ ТОЛЩИНА 0,8ММ, 3000ММ , ХРОМ</t>
  </si>
  <si>
    <t>TРУБА Ø 25 КИТАЙ ТОЛЩИНА 0,9ММ, 3000ММ , ХРОМ</t>
  </si>
  <si>
    <t>TРУБА Ø 25 КИТАЙ ТОЛЩИНА 1,0ММ, 3000ММ , ХРОМ</t>
  </si>
  <si>
    <t>ТРУБА ОВАЛЬНАЯ КИТАЙ 30x15x0.8ММ, 3000ММ , ХРОМ</t>
  </si>
  <si>
    <t>ТРУБА РЕЛИНГА Ø 16 ТОЛЩИНА 1,2ММ, 3000ММ , ХРОМ</t>
  </si>
  <si>
    <t>ТРУБА РЕЛИНГА Ø 16 ТОЛЩИНА 1,0ММ, 3000ММ , ХРОМ</t>
  </si>
  <si>
    <t>МЕТИЗЫ  3,5X16</t>
  </si>
  <si>
    <t>МЕТИЗЫ  3,5X30</t>
  </si>
  <si>
    <t>МЕТИЗЫ  4,0X16</t>
  </si>
  <si>
    <t>МЕТИЗЫ  4,0X30</t>
  </si>
  <si>
    <t>СТЯЖКА Ø-8 , ХРОМ, (ЦЕНА ЗА 1000ШТ.)</t>
  </si>
  <si>
    <t xml:space="preserve">СТЯЖКА Ø-5 ХРОМ (ЦЕНА ЗА 1000ШТ.) </t>
  </si>
  <si>
    <t>СТЯЖКА ДЛЯ СТОЛЕШНИЦ, L-100</t>
  </si>
  <si>
    <t>СТЯЖКА ДЛЯ СТОЛЕШНИЦ, L-150</t>
  </si>
  <si>
    <t>УГОЛКИ МОНТАЖНЫЕ FSC-01, 25X25</t>
  </si>
  <si>
    <t>УГОЛКИ МОНТАЖНЫЕ FSC-01, 40X40</t>
  </si>
  <si>
    <t>УГОЛКИ МОНТАЖНЫЕ FSC-03, 35X35</t>
  </si>
  <si>
    <t>УГОЛКИ МОНТАЖНЫЕ FSC-03, 50X50</t>
  </si>
  <si>
    <t>УГОЛКИ МОНТАЖНЫЕ FSC-03, 75X75</t>
  </si>
  <si>
    <t>УГОЛКИ МОНТАЖНЫЕ FSC-04, 25X25</t>
  </si>
  <si>
    <t>УГОЛКИ МОНТАЖНЫЕ FSC-04, 50X50</t>
  </si>
  <si>
    <t>УГОЛКИ МОНТАЖНЫЕ FSC-06, 50X50</t>
  </si>
  <si>
    <t>ДЕКОР 7ММ, ЗОЛОТО</t>
  </si>
  <si>
    <t>МЕБЕЛЬНЫЙ ПРОФИЛЬ ТИПА H, 2,5 МЕТРА (ЦЕНА ЗА 2,5 МЕТРА), БЕЛЫЙ</t>
  </si>
  <si>
    <t xml:space="preserve">МЕБЕЛЬНЫЙ ПРОФИЛЬ ТИПА H, 2 МЕТРА (ЦЕНА ЗА МЕТР), ТЕМНО-КОРИЧНЕВЫЙ
</t>
  </si>
  <si>
    <t xml:space="preserve">МЕБЕЛЬНЫЙ ПРОФИЛЬ ТИПА H, 2,5 МЕТРА (ЦЕНА ЗА 2,5 МЕТРА), ЧЕРНЫЙ
</t>
  </si>
  <si>
    <t>МЕБЕЛЬНЫЙ ПРОФИЛЬ ТИПА H, 2,5 МЕТРА (ЦЕНА ЗА 2,5 МЕТРА), МАХОНЬ</t>
  </si>
  <si>
    <t>PA-0242-35-50-06</t>
  </si>
  <si>
    <t>PA-0243-35-50-06</t>
  </si>
  <si>
    <t>GZ-CENTO-1-20M</t>
  </si>
  <si>
    <t>WZ-C0-K24-20</t>
  </si>
  <si>
    <t>WZ-B0-K24-20</t>
  </si>
  <si>
    <t>WZ-A0-K24-20</t>
  </si>
  <si>
    <t>WZ-A0-K23-20</t>
  </si>
  <si>
    <t>WZ-B0-K23-20</t>
  </si>
  <si>
    <t>PD-GAM150-N02</t>
  </si>
  <si>
    <t>PD-GAM080-N02</t>
  </si>
  <si>
    <t>PD-GAM100-N02</t>
  </si>
  <si>
    <t>PD-GAM120-N02</t>
  </si>
  <si>
    <t>PD-GAM060-N02</t>
  </si>
  <si>
    <t>PD-GAM050-N02</t>
  </si>
  <si>
    <t>АРТИКУЛ</t>
  </si>
  <si>
    <t>EAN</t>
  </si>
  <si>
    <t>НОЖКА МЕБЕЛЬНАЯ D-01, h=122мм  (хром)</t>
  </si>
  <si>
    <t xml:space="preserve">НОЖКА МЕБЕЛЬНАЯ D-780, h=107мм, хром </t>
  </si>
  <si>
    <t>НОЖКА МЕБЕЛЬНАЯ D-780, h=107мм, сатин</t>
  </si>
  <si>
    <t xml:space="preserve">НОЖКА МЕБЕЛЬНАЯ D-780, h=107мм, мат.хром </t>
  </si>
  <si>
    <t xml:space="preserve"> НОЖКА МЕБЕЛЬНАЯ D-727, h=100мм, алюминий</t>
  </si>
  <si>
    <t>НОЖКА МЕБЕЛЬНАЯ D-868, h=100мм, алюминий</t>
  </si>
  <si>
    <t>НОЖКА МЕБЕЛЬНАЯ D-868, h=150мм, алюминий</t>
  </si>
  <si>
    <t>НОЖКА МЕБЕЛЬНАЯ D-867, h=100мм, алюминий</t>
  </si>
  <si>
    <t>НОЖКА МЕБЕЛЬНАЯ D-869, h=150мм, алюминий</t>
  </si>
  <si>
    <t>NM-STR50-100-01</t>
  </si>
  <si>
    <t>NM-STR50-120-01</t>
  </si>
  <si>
    <t>НОЖКА МЕБЕЛЬНАЯ DAP-77, h=60мм, алюминий</t>
  </si>
  <si>
    <t>НОЖКА МЕБЕЛЬНАЯ DAP-77, h=100мм, алюминий</t>
  </si>
  <si>
    <t>НОЖКА МЕБЕЛЬНАЯ DAP-77, h=150мм, алюминий</t>
  </si>
  <si>
    <t>НОЖКА МЕБЕЛЬНАЯ DAKP-27, h=60мм, алюминий</t>
  </si>
  <si>
    <t>НОЖКА МЕБЕЛЬНАЯ DAKP-27, h=80мм, алюминий</t>
  </si>
  <si>
    <t>НОЖКА МЕБЕЛЬНАЯ DAKP-27, h=100мм, алюминий</t>
  </si>
  <si>
    <t>НОЖКА МЕБЕЛЬНАЯ DAKP-27, h=120мм, алюминий</t>
  </si>
  <si>
    <t>НОЖКА МЕБЕЛЬНАЯ DAKP-27, h=150мм, алюминий</t>
  </si>
  <si>
    <t>НОЖКА КВАДРАТНАЯ 40x40, черное крепление, 60мм, хром</t>
  </si>
  <si>
    <t>НОЖКА КВАДРАТНАЯ 40x40, черное крепление, 100мм, хром</t>
  </si>
  <si>
    <t>НОЖКА МЕБЕЛЬНАЯ D-712, hром=92мм, х</t>
  </si>
  <si>
    <t>NM-STGY135-100-01</t>
  </si>
  <si>
    <t>NM-STOMP-120-20</t>
  </si>
  <si>
    <t>НОЖКА MODERN 941, хром</t>
  </si>
  <si>
    <t>НОЖКА MODERN D4, хром</t>
  </si>
  <si>
    <t>Ножка мебельная пластиковая ML, нагрузка 450 кг, H= 50-75 мм</t>
  </si>
  <si>
    <t>Ножка мебельная пластиковая ML, нагрузка 450 кг, H= 65-85 мм</t>
  </si>
  <si>
    <t>Ножка мебельная пластиковая ML, нагрузка 450 кг, H= 85-125 мм</t>
  </si>
  <si>
    <t>Ножка мебельная пластиковая ML, нагрузка 450 кг, H= 95-145 мм</t>
  </si>
  <si>
    <t>Ножка мебельная пластиковая ML, нагрузка 450 кг, H= 125-195 мм</t>
  </si>
  <si>
    <t>ОПОРА ПЛАСТИКОВАЯ, WPJA-22</t>
  </si>
  <si>
    <t>НОЖКА МЕБЕЛЬНАЯ DP-100, h=100mm, пластик</t>
  </si>
  <si>
    <t>КЛИПСА К НОЖКЕ DP-100, DP-150, пластик</t>
  </si>
  <si>
    <t>НОЖКА МЕБЕЛЬНАЯ DP-150, h=150mm, пластик</t>
  </si>
  <si>
    <t>НОЖКА ДВОЙНАЯ С ГВОЗЬДЕМ - цена за 500 шт., черная</t>
  </si>
  <si>
    <t>Ножка с регулировкой M6, круглая, черная</t>
  </si>
  <si>
    <t>Ножка с регулировкой M6, шестигранная, черная</t>
  </si>
  <si>
    <t>МУФТА ВРЕЗНАЯ M6, ZnAl</t>
  </si>
  <si>
    <t>МУФТА ВКРУЧЕВАЕМАЯ M6, ZnAl</t>
  </si>
  <si>
    <t>СТАБИЛИЗАТОР ЗАДНЕЙ СТЕНКИ, прозрачный, без шурупа - цена за 1000 шт.</t>
  </si>
  <si>
    <t>СТАБИЛИЗАТОР ЗАДНЕЙ СТЕНКИ, прозрачный, с шурупом 3,5х20  - цена за 1000 шт.</t>
  </si>
  <si>
    <t>ОПОРА 60X710 GTV PRESTIGE (верхнее крепление), хром</t>
  </si>
  <si>
    <t>ОПОРА 60X710 GTV PRESTIGE (верхнее крепление), мат. Хром</t>
  </si>
  <si>
    <t>ОПОРА 60X710 GTV PRESTIGE (верхнее крепление), инокс</t>
  </si>
  <si>
    <t>ОПОРА 60X710 GTV PRESTIGE (верхнее крепление), чёрная</t>
  </si>
  <si>
    <t>ОПОРА 60X710 GTV PRESTIGE (верхнее крепление), серая</t>
  </si>
  <si>
    <t>ОПОРА 60X820 GTV PRESTIGE (верхнее крепление), хром</t>
  </si>
  <si>
    <t>ОПОРА 60X820 GTV PRESTIGE (верхнее крепление), мат. Хром</t>
  </si>
  <si>
    <t>ОПОРА 60X820 GTV PRESTIGE (верхнее крепление), инокс</t>
  </si>
  <si>
    <t>ОПОРА 60X820 GTV PRESTIGE (верхнее крепление), чёрная</t>
  </si>
  <si>
    <t>ОПОРА 60X1100 GTV PRESTIGE (верхнее крепление), хром</t>
  </si>
  <si>
    <t>ОПОРА 60X710 GTV PRESTIGE (верхнее крепление), сатин</t>
  </si>
  <si>
    <t>ОПОРА 60X1100 GTV PRESTIGE (верхнее крепление), чёрная</t>
  </si>
  <si>
    <t>ОПОРА КВАДРАТНАЯ АЛЮМИНИЕВАЯ 60X60X710, инокс</t>
  </si>
  <si>
    <t>МЕТАЛЛИЧЕСКИЙ КАРКАС ДЛЯ СТОЛА, h=725/735мм, серый</t>
  </si>
  <si>
    <r>
      <t>ОПОРА 60х710 GTV</t>
    </r>
    <r>
      <rPr>
        <b/>
        <i/>
        <sz val="8"/>
        <color indexed="10"/>
        <rFont val="Times New Roman"/>
        <family val="1"/>
        <charset val="238"/>
      </rPr>
      <t xml:space="preserve"> </t>
    </r>
    <r>
      <rPr>
        <b/>
        <i/>
        <sz val="8"/>
        <rFont val="Times New Roman"/>
        <family val="1"/>
        <charset val="238"/>
      </rPr>
      <t>с верхним креплением на болт, хром</t>
    </r>
  </si>
  <si>
    <r>
      <t>ОПОРА 60х710 GTV</t>
    </r>
    <r>
      <rPr>
        <b/>
        <i/>
        <sz val="8"/>
        <color indexed="10"/>
        <rFont val="Times New Roman"/>
        <family val="1"/>
        <charset val="238"/>
      </rPr>
      <t xml:space="preserve"> </t>
    </r>
    <r>
      <rPr>
        <b/>
        <i/>
        <sz val="8"/>
        <rFont val="Times New Roman"/>
        <family val="1"/>
        <charset val="238"/>
      </rPr>
      <t>с верхним креплением на болт, сатин</t>
    </r>
  </si>
  <si>
    <r>
      <t>ОПОРА 60х710 GTV</t>
    </r>
    <r>
      <rPr>
        <b/>
        <i/>
        <sz val="8"/>
        <color indexed="10"/>
        <rFont val="Times New Roman"/>
        <family val="1"/>
        <charset val="238"/>
      </rPr>
      <t xml:space="preserve"> </t>
    </r>
    <r>
      <rPr>
        <b/>
        <i/>
        <sz val="8"/>
        <rFont val="Times New Roman"/>
        <family val="1"/>
        <charset val="238"/>
      </rPr>
      <t>с верхним креплением на болт, черная</t>
    </r>
  </si>
  <si>
    <r>
      <t>ОПОРА 60х710 GTV</t>
    </r>
    <r>
      <rPr>
        <b/>
        <i/>
        <sz val="8"/>
        <color indexed="10"/>
        <rFont val="Times New Roman"/>
        <family val="1"/>
        <charset val="238"/>
      </rPr>
      <t xml:space="preserve"> </t>
    </r>
    <r>
      <rPr>
        <b/>
        <i/>
        <sz val="8"/>
        <rFont val="Times New Roman"/>
        <family val="1"/>
        <charset val="238"/>
      </rPr>
      <t>с верхним креплением на болт, серая</t>
    </r>
  </si>
  <si>
    <t>ОПОРА 60х820 GTV с верхним креплением на болт, хром</t>
  </si>
  <si>
    <t>ОПОРА 60х820 GTV с верхним креплением на болт, сатин</t>
  </si>
  <si>
    <t>ОПОРА 60х1100 GTV с верхним креплением на болт, хром</t>
  </si>
  <si>
    <t>ОПОРА 60х1100 GTV с верхним креплением на болт, сатин</t>
  </si>
  <si>
    <t>НОГА d.50 Н710 ДЛЯ СТОЛА СКЛАДНАЯ, хром</t>
  </si>
  <si>
    <t>НОГА d.50 Н710 ДЛЯ СТОЛА СКЛАДНАЯ, инокс</t>
  </si>
  <si>
    <t>НОГА d.50 Н870 ДЛЯ СТОЛА СКЛАДНАЯ, хром</t>
  </si>
  <si>
    <t>МЕБЕЛЬНЫЕ КОЛЁСИКИ FI 38мм, черное резиновое</t>
  </si>
  <si>
    <t>МЕБЕЛЬНЫЕ КОЛЁСИКИ FI 30мм, чёрное пластиковое</t>
  </si>
  <si>
    <t>МЕБЕЛЬНЫЕ КОЛЁСИКИ KM-40H, с тормозом, черные</t>
  </si>
  <si>
    <t>МЕБЕЛЬНЫЕ КОЛЁСИКИ KM-50H, с тормозом, черные</t>
  </si>
  <si>
    <t>МЕБЕЛЬНЫЕ КОЛЁСИКИ KM-40, черные</t>
  </si>
  <si>
    <t>МЕБЕЛЬНЫЕ КОЛЁСИКИ KM-50, черные</t>
  </si>
  <si>
    <t>КОЛЁСИКО СИЛИКОНОВОЕ ПРОЗРАЧНОЕ, FI-35</t>
  </si>
  <si>
    <t>КОЛЁСИКО СИЛИКОНОВОЕ ПРОЗРАЧНОЕ С ТОРМОЗОМ, FI-35</t>
  </si>
  <si>
    <t>КОЛЁСИКО СИЛИКОНОВОЕ ПРОЗРАЧНОЕ, FI-50</t>
  </si>
  <si>
    <t>КОЛЁСИКО СИЛИКОНОВОЕ ПРОЗРАЧНОЕ С ТОРМОЗОМ, FI-50</t>
  </si>
  <si>
    <t>КОЛЁСИКО СИЛИКОНОВОЕ КОРИЧНЕВОЕ, FI-35</t>
  </si>
  <si>
    <t>КОЛЁСИКО СИЛИКОНОВОЕ КОРИЧНЕВОЕ С ТОРМОЗОМ, FI-35</t>
  </si>
  <si>
    <t>КОЛЁСИКО СИЛИКОНОВОЕ КОРИЧНЕВОЕ, FI-50</t>
  </si>
  <si>
    <t>КОЛЁСИКО СИЛИКОНОВОЕ КОРИЧНЕВОЕ С ТОРМОЗОМ, FI-50</t>
  </si>
  <si>
    <t>КОЛЁСИКО СИЛИКОНОВОЕ ПРОЗРАЧНОЕ "B", FI-50</t>
  </si>
  <si>
    <t>КОЛЁСИКО СИЛИКОНОВОЕ ПРОЗРАЧНОЕ "B" С ТОРМОЗОМ, FI-50</t>
  </si>
  <si>
    <t>КОЛЁСИКО СИЛИКОНОВОЕ ПРОЗРАЧНОЕ "B", FI-75</t>
  </si>
  <si>
    <t>КОЛЁСИКО СИЛИКОНОВОЕ ПРОЗРАЧНОЕ "B" С ТОРМОЗОМ, FI-75</t>
  </si>
  <si>
    <t>КОЛЁСИКО СИЛИКОНОВОЕ КОРИЧНЕВОЕ "B" С ТОРМОЗОМ, FI-50</t>
  </si>
  <si>
    <t>КОЛЁСИКО СИЛИКОНОВОЕ КОРИЧНЕВОЕ "B", FI-50</t>
  </si>
  <si>
    <t>КОЛЁСИКО СИЛИКОНОВОЕ КОРИЧНЕВОЕ "B" С ТОРМОЗОМ, FI-75</t>
  </si>
  <si>
    <t>КОЛЁСИКО СИЛИКОНОВОЕ КОРИЧНЕВОЕ "B", FI-75</t>
  </si>
  <si>
    <t>Светодиодная лента Flash 3528, 300 диодов, 4,8W на 1м, нейтральный белый, без силикона, 8мм, катушка 50м</t>
  </si>
  <si>
    <t>Уплотнитель для профиля PA-GLAXWN-AL для торца полки (цена за 10м)</t>
  </si>
  <si>
    <t>PA-GLAXNBJ3M16-AL</t>
  </si>
  <si>
    <t>PA-GLAXNBJW3M16-AL</t>
  </si>
  <si>
    <t>PA-GLAXNBD3M16-AL</t>
  </si>
  <si>
    <t>PA-GLAXNBDW3M16-AL</t>
  </si>
  <si>
    <t>PA-GLAXMNKW-AL</t>
  </si>
  <si>
    <t>PA-GLAXMW-AL</t>
  </si>
  <si>
    <t>Алюминиевый профиль GLAX MINI накладной, высокий (цена за 2 метра)</t>
  </si>
  <si>
    <t>Алюминиевый профиль GLAX MINI врезной, высокий (цена за 2 метра)</t>
  </si>
  <si>
    <t>Алюминиевый профиль-штанга GLAX круглый fi-25мм, (цена за 2 метра)</t>
  </si>
  <si>
    <t>PA-OSMLGLAXMO-00</t>
  </si>
  <si>
    <t>PA-ZASGLAXMNKK-00</t>
  </si>
  <si>
    <t>PA-ZASGLAXMNKO-00</t>
  </si>
  <si>
    <t>PA-ZASGLAXMW-00</t>
  </si>
  <si>
    <t>PA-ZASGLAXMWK-00</t>
  </si>
  <si>
    <t>PA-ZASGLAXMNKW-00</t>
  </si>
  <si>
    <t>PA-ZASGLAXNKKTT-00</t>
  </si>
  <si>
    <t>PA-ZASGLAXNKKT-00</t>
  </si>
  <si>
    <t>PA-GLAXMNBJW3M-AL</t>
  </si>
  <si>
    <t>PA-GLAXMNBDW3M-AL</t>
  </si>
  <si>
    <t>Профиль врезной из поликарбоната, 2 метра, 12 мм толщина, единица продажи - 50 метров (молочный)</t>
  </si>
  <si>
    <t>PA-OSMLGLAXT-00</t>
  </si>
  <si>
    <t>Свет. ДУГА LED RADIUS I, 4.5W, 230V, IP44, теплый белый, хром</t>
  </si>
  <si>
    <t>Свет. ДУГА LED RADIUS I, 4.5W, 230V, IP44, холодный белый, хром</t>
  </si>
  <si>
    <t>LD-ZASPU15W-30N</t>
  </si>
  <si>
    <t>КОМПЛЕКТ - БЛОК ПИТАНИЯ 12W С ПРОВОДАМИ И ДИСТРИБЬЮТОРОМ 6хMINI AMP, 12 V DC / 12W</t>
  </si>
  <si>
    <t xml:space="preserve">        БЛОК ПИТАНИЯ ДЛЯ СВЕТОДИОДНЫХ КЛИПОВ 1,5W, МАКС 5 КЛИПОВ 0,25W, ДИСТРИБЬЮТОР, ПРОВОД 2 МЕТРА С ВЫКЛЮЧАТЕЛЕМ НОЖНЫМ, 230V-50Hz/12V/1,5W</t>
  </si>
  <si>
    <t xml:space="preserve">        БЛОК ПИТАНИЯ ДЛЯ СВЕТОДИОДОВ LED 6W, ДИСТРИБЬЮТОР ДЛЯ ДИОДНОГО ОСВЕЩЕНИЯ, ВЫКЛЮЧАТЕЛЬ НОЖНОЙ, 230V-50Hz/12V/6W</t>
  </si>
  <si>
    <t xml:space="preserve">        БЛОК ПИТАНИЯ ДЛЯ СВЕТОДИОДОВ LED 12W, ДИСТРИБЬЮТОР ДЛЯ ДИОДНОГО ОСВЕЩЕНИЯ, ВЫКЛЮЧАТЕЛЬ НОЖНОЙ, 230V-50Hz/12V/12W</t>
  </si>
  <si>
    <t xml:space="preserve"> КОНТРОЛЛЕР И ПУЛЬТ ДЛЯ LED RGB, max 72W (12V)</t>
  </si>
  <si>
    <t>ДАТЧИК ДВИЖЕНИЯ - ВЫКЛЮЧАТЕЛЬ ДЛЯ ОСВЕЩЕНИЯ, 100-240V, 500W</t>
  </si>
  <si>
    <t>AE-WLPR-60P2</t>
  </si>
  <si>
    <t>Беспроводной сведодиодный светильник COMA IR (зарадка через USB-порт), провод USB, белый</t>
  </si>
  <si>
    <t>Беспроводной сведодиодный светильник COMA PIR (зарадка через USB-порт), провод USB, белый</t>
  </si>
  <si>
    <t>УДЛИНИТЕЛЬ ДЛЯ ОФИСА - 2x расширения рабочего стола розетка с заземлением, 230V AC, 16A. 3600W, 1,8м провод, ЧЁРНЫЙ</t>
  </si>
  <si>
    <t>УДЛИНИТЕЛЬ ДЛЯ ОФИСА 60мм- Разъем расширения рабочего стола с заземлением х 3, 2xUSB 2,1A 5V, ЧЁРНЫЙ</t>
  </si>
  <si>
    <t>УДЛИНИТЕЛЬ ДЛЯ ОФИСА 60мм- Разъем расширения рабочего стола с заземлением х 3, АЛЮМИНИУМ</t>
  </si>
  <si>
    <t>УДЛИНИТЕЛЬ ДЛЯ ОФИСА - 3 x расширения рабочего стола розетка с заземлением + провод 1,5 метра с вилкой, АЛЮМИНИУМ</t>
  </si>
  <si>
    <t>УГЛОВАЯ РОЗЕТКА GTV, 3x расширения рабочего стола розетка с заземлением, 2xUSB 2.1A 5V, АЛЮМИНИУМ</t>
  </si>
  <si>
    <t>УГЛОВАЯ РОЗЕТКА GTV, 4x расширения рабочего стола розетка с заземлением, АЛЮМИНИУМ</t>
  </si>
  <si>
    <t>Удлинитель настольный, 3хрозетка SCHUKO, кабель с вилкой цвет инокс, без нижнего корпуса</t>
  </si>
  <si>
    <t>ПОЛКОДЕРЖАТЕЛЬ GS02 САТИН</t>
  </si>
  <si>
    <t>ПОЛКОДЕРЖАТЕЛЬ GS03 САТИН</t>
  </si>
  <si>
    <t>ПОЛКОДЕРЖАТЕЛЬ GS04 САТИН</t>
  </si>
  <si>
    <t>ПОЛКОДЕРЖАТЕЛЬ «PELIKAN» БОЛЬШОЙ САТИН</t>
  </si>
  <si>
    <t>ПОЛКОДЕРЖАТЕЛЬ «PELIKAN» СРЕДНИЙ САТИН</t>
  </si>
  <si>
    <t>ПОЛКОДЕРЖАТЕЛЬ «PELIKAN» МАЛЕНЬКИЙ САТИН</t>
  </si>
  <si>
    <t>ПОЛКОДЕРЖАТЕЛЬ  073027 САТИН</t>
  </si>
  <si>
    <t>AM-ADAP0A-10</t>
  </si>
  <si>
    <t>AM-ADAP0B-10</t>
  </si>
  <si>
    <t>AM-ODB000-10</t>
  </si>
  <si>
    <t>КОЛЁСИКО СИЛИКОНОВОЕ ПРОЗРАЧНОЕ С ТОРМОЗОМ Brazylia,FI-35</t>
  </si>
  <si>
    <t>КОЛЁСИКО СИЛИКОНОВОЕ ПРОЗРАЧНОЕ БЕЗ ТОРМОЗОМ Brazylia, FI-35</t>
  </si>
  <si>
    <t>КОЛЁСИКО СИЛИКОНОВОЕ ПРОЗРАЧНОЕ С ТОРМОЗОМ Brazylia, FI-50</t>
  </si>
  <si>
    <t>КОЛЁСИКО СИЛИКОНОВОЕ ПРОЗРАЧНОЕ БЕЗ ТОРМОЗОМ Brazylia, FI-50</t>
  </si>
  <si>
    <t>КОЛЁСИКО СИЛИКОНОВОЕ ПРОЗРАЧНОЕ С ТОРМОЗОМ Brazylia, FI-75</t>
  </si>
  <si>
    <t>КОЛЁСИКО СИЛИКОНОВОЕ ПРОЗРАЧНОЕ БЕЗ ТОРМОЗОМ Brazylia, FI-75</t>
  </si>
  <si>
    <t>Ручка мебельная TIVOLI C=192 мм, черный хром</t>
  </si>
  <si>
    <t>Ручка мебельная TIVOLI C=192 мм, матовый титан</t>
  </si>
  <si>
    <t>Ручка мебельная TIVOLI C=320 мм, черный хром</t>
  </si>
  <si>
    <t>Ручка мебельная TIVOLI C=320 мм, матовый титан</t>
  </si>
  <si>
    <t>Ручка мебельная MARSALA C=64 мм, старинное серебро</t>
  </si>
  <si>
    <t>Ручка мебельная MARSALA C=64 мм, черный матовый</t>
  </si>
  <si>
    <t>Ручка мебельная MARSALA C=64 мм, шлифованный титан</t>
  </si>
  <si>
    <t>Ручка мебельная MARSALA C=64 мм, брашированная латунь</t>
  </si>
  <si>
    <t>Ручка-кнопка BERGAMO, хром</t>
  </si>
  <si>
    <t>Ручка-кнопка BERGAMO, сатин</t>
  </si>
  <si>
    <t>Ручка-кнопка BERGAMO, алюминий</t>
  </si>
  <si>
    <t>Ручка-кнопка BERGAMO, инокс</t>
  </si>
  <si>
    <t>Ручка-кнопка BERGAMO, черный хром</t>
  </si>
  <si>
    <t xml:space="preserve">Ручка-кнопка TERNI, хром </t>
  </si>
  <si>
    <t>Ручка-кнопка TERNI, сатин</t>
  </si>
  <si>
    <t>Ручка-кнопка TERNI, алюминий</t>
  </si>
  <si>
    <t>Ручка-кнопка TERNI, инокс</t>
  </si>
  <si>
    <t>Ручка-кнопка TERNI, черный хром</t>
  </si>
  <si>
    <t>Ручка-кнопка TERNI, брашированная латунь</t>
  </si>
  <si>
    <t>Ручка-кнопка TERNI, черный матовый</t>
  </si>
  <si>
    <t>Ручка-кнопка IMPERIA, шлифованый сатин</t>
  </si>
  <si>
    <t>Ручка-кнопка IMPERIA, черный матовый</t>
  </si>
  <si>
    <t>Ручка-кнопка UDINE, хром</t>
  </si>
  <si>
    <t>Ручка-кнопка UDINE, сатин</t>
  </si>
  <si>
    <t>Ручка-кнопка UDINE, алюминий</t>
  </si>
  <si>
    <t>Ручка-кнопка UDINE, инокс</t>
  </si>
  <si>
    <t>Ручка-кнопка UDINE, черный хром</t>
  </si>
  <si>
    <t>Ручка мебельная CAMAIO C=128мм, черный матовый</t>
  </si>
  <si>
    <t>Ручка мебельная врезная круглая UZ B224, хром</t>
  </si>
  <si>
    <t>Ручка мебельная врезная круглая UZ B224, алюминий</t>
  </si>
  <si>
    <t>Ручка мебельная врезная круглая UZ B224, сатин</t>
  </si>
  <si>
    <t>Ручка мебельная врезная квадратная UZ B226, хром</t>
  </si>
  <si>
    <t>Ручка мебельная врезная квадратная UZ B226, алюминий</t>
  </si>
  <si>
    <t>Ручка мебельная врезная квадратная UZ B226, сатин</t>
  </si>
  <si>
    <t>Ручка мебельная врезная круглая UZ B224, черная</t>
  </si>
  <si>
    <t>Ручка-кнопка CRYSTAL PALACE A 30мм, хром/черное стекло</t>
  </si>
  <si>
    <t>Ручка-кнопка CRYSTAL PALACE B 40мм, хром/черное стекло</t>
  </si>
  <si>
    <t>Ручка-кнопка CRYSTAL PALACE B 30мм, хром/черное стекло</t>
  </si>
  <si>
    <t>Ручка-кнопка CRYSTAL PALACE B 25мм, хром/черное стекло</t>
  </si>
  <si>
    <t>Ручка мебельная GENUA C=128 мм, алюминий</t>
  </si>
  <si>
    <t>Ручка мебельная GENUA C=128 мм, сатин</t>
  </si>
  <si>
    <t>Ручка мебельная GENUA C=160 мм, алюминий</t>
  </si>
  <si>
    <t>Ручка мебельная GENUA C=160 мм, сатин</t>
  </si>
  <si>
    <t>Ручка врезная UZ-Е6     C=96, хром</t>
  </si>
  <si>
    <t xml:space="preserve">Ручка врезная UZ-Е6     C=128, хром </t>
  </si>
  <si>
    <t>Ручка врезная UZ-Е6     C=160, хром</t>
  </si>
  <si>
    <t>Ручка с кристалами CRA14 C=128, хром</t>
  </si>
  <si>
    <t>Ручка с кристалами CRA14 C=192, хром</t>
  </si>
  <si>
    <t>Ручка с кристалами CRA14 C=320, хром</t>
  </si>
  <si>
    <t>Ручка мебельная UZ-G2 C=160, хром</t>
  </si>
  <si>
    <t>Ручка мебельная  UZ-G2 C=224, хром</t>
  </si>
  <si>
    <t>Ручка мебельная UZ-G1  C=128мм, матовый титан</t>
  </si>
  <si>
    <t>Ручка мебельная UZ-G1  C=160мм, матовый титан</t>
  </si>
  <si>
    <t>Ручка мебельная UZ-G1  C=192мм, матовый титан</t>
  </si>
  <si>
    <t>Ручка мебельная UZ-G1  C=256мм, матовый титан</t>
  </si>
  <si>
    <t>Ручка мебельная UZ-G1  C=320мм, матовый титан</t>
  </si>
  <si>
    <t>Профиль набивной С, L=3,5 м, анодирован, цена за 3,5м</t>
  </si>
  <si>
    <t>Профиль  набивной L, L=3,5 м,анодирован, цена за 3,5м</t>
  </si>
  <si>
    <t>Профиль набивной С, L=3,5 м, инокс, цена за 3,5м</t>
  </si>
  <si>
    <t>Профиль  набивной L, L=3,5 м, инокс, цена за 3,5м</t>
  </si>
  <si>
    <t>Ручка-кнопка мебельная ROYAL3, белый/золото</t>
  </si>
  <si>
    <t>Ручка мебельная WERONA C=96мм, старое золото</t>
  </si>
  <si>
    <t>Ручка мебельная WERONA C=128мм, старое золото</t>
  </si>
  <si>
    <t>Ручка мебельная ADRIN C=96 мм, старое золото</t>
  </si>
  <si>
    <t>Ручка мебельная AREZO C=96 мм, старое золото</t>
  </si>
  <si>
    <t>Ручка мебельная ALATRI C=128 мм, старое золото</t>
  </si>
  <si>
    <t>Ручка мебельная ABIATE C=128 мм, старое золото</t>
  </si>
  <si>
    <t>Ручка мебельная  ARCHE C=96 мм, брашированная латунь</t>
  </si>
  <si>
    <t xml:space="preserve">Ручка-кнопка мебельная OLBIA, старое золото  </t>
  </si>
  <si>
    <t>Ручка мебельная OLBIA C=96 мм, старое золото</t>
  </si>
  <si>
    <t>Ручка мебельная OLBIA C=128 мм, старое золото</t>
  </si>
  <si>
    <t>Ручка мебельная VASTO C=96 мм, брашированная латунь</t>
  </si>
  <si>
    <t>Ручка мебельная VASTO C=128 мм, брашированная латунь</t>
  </si>
  <si>
    <t>Ручка мебельная CENTO, старое золото</t>
  </si>
  <si>
    <t>Ручка мебельная RENNES C=096 мм, старое золото</t>
  </si>
  <si>
    <t>Ручка мебельная  1239 C=96 мм, старое золото</t>
  </si>
  <si>
    <t>Ручка мебельная UZ-10, C=96 мм, старое золото</t>
  </si>
  <si>
    <t>Ручка-кнопка мебельная GZ-1136, старое золото</t>
  </si>
  <si>
    <t>Ручка мебельная UZ-WP1146, старое золото</t>
  </si>
  <si>
    <t>Ручка мебельная KT-1147, старое золото</t>
  </si>
  <si>
    <t>Ручка мебельная GZ-1152, старое золото</t>
  </si>
  <si>
    <t>Ручка мебельная GTV UZ-01, C=96 мм,сатин</t>
  </si>
  <si>
    <t>Ручка мебельная GTV UZ-01, C=96 мм, алюминий</t>
  </si>
  <si>
    <t>Ручка мебельная GTV UZ-01, C=128 мм, сатин</t>
  </si>
  <si>
    <t>Ручка мебельная GTV UZ-01, C=128 мм, алюминий</t>
  </si>
  <si>
    <t>Ручка мебельная UZ-05, C= 96 мм, сатин</t>
  </si>
  <si>
    <t>Ручка мебельная UZ-05, C=96 мм, алюминий</t>
  </si>
  <si>
    <t>Ручка мебельная UZ-05, C=128 мм, сатин</t>
  </si>
  <si>
    <t>Ручка мебельная UZ-05, C=128 мм, алюминий</t>
  </si>
  <si>
    <t>Ручка мебельная WP 1155, хром</t>
  </si>
  <si>
    <t>Мебельная ручка UZ-Z10 C=96,  хром</t>
  </si>
  <si>
    <t>Мебельная ручка UZ-Z10 C=128, хром</t>
  </si>
  <si>
    <t>Мебельная ручка, хром</t>
  </si>
  <si>
    <t>Мебельная ручка алюминиевая AA 114, алюминий</t>
  </si>
  <si>
    <t>Детская резиновая ручка - ЦВЕТОК</t>
  </si>
  <si>
    <t>Детская резиновая ручка - МАШИНКА</t>
  </si>
  <si>
    <t>Детская резиновая ручка - МЯЧИК</t>
  </si>
  <si>
    <t>Детская резиновая ручка - СЛОНИК</t>
  </si>
  <si>
    <t>Детская резиновая ручка - КРОКОДИЛ</t>
  </si>
  <si>
    <t>Детская резиновая ручка - ПАНДА</t>
  </si>
  <si>
    <t>Детская резиновая ручка - ЛОШАДКА</t>
  </si>
  <si>
    <t xml:space="preserve">Детская резиновая ручка - КРОЛИК </t>
  </si>
  <si>
    <t>Детская резиновая ручка - СОБАКА</t>
  </si>
  <si>
    <t>Детская резиновая ручка - ТИГРЕНОК</t>
  </si>
  <si>
    <t>Мебельный крючок K-24 A0, старое золото</t>
  </si>
  <si>
    <t>Мебельный крючок K-24 A0, хром</t>
  </si>
  <si>
    <t>Мебельный крючок K-24 A0, сатин</t>
  </si>
  <si>
    <t>Мебельный крючок K-24 A0, алюминий</t>
  </si>
  <si>
    <t>Мебельный крючок K-24 A0, золото</t>
  </si>
  <si>
    <t>Мебельный крючок K-24 A0, черный</t>
  </si>
  <si>
    <t>Мебельный крючок K-24 B0, хром</t>
  </si>
  <si>
    <t>Мебельный крючок K-24 B0, сатин</t>
  </si>
  <si>
    <t>Мебельный крючок K-24 B0, алюминий</t>
  </si>
  <si>
    <t>Мебельный крючок K-24 B0, золото</t>
  </si>
  <si>
    <t>Мебельный крючок K-24 B0, старое золото</t>
  </si>
  <si>
    <t>Мебельный крючок K-24 B0, черный</t>
  </si>
  <si>
    <t>Мебельный крючок K-24 C0, хром</t>
  </si>
  <si>
    <t>Мебельный крючок K-24 C0, сатин</t>
  </si>
  <si>
    <t>Мебельный крючок K-24 C0, алюминий</t>
  </si>
  <si>
    <t>Мебельный крючок K-24 C0, золото</t>
  </si>
  <si>
    <t>Мебельный крючок K-24 C0, старое золото</t>
  </si>
  <si>
    <t>Мебельный крючок K-24 C0, черный</t>
  </si>
  <si>
    <t>Мебельный крючок K-23 A0, хром</t>
  </si>
  <si>
    <t>Мебельный крючок K-23 A0, алюминий</t>
  </si>
  <si>
    <t>Мебельный крючок K-23 A0, сатин</t>
  </si>
  <si>
    <t>Мебельный крючок K-23 A0, старое золото</t>
  </si>
  <si>
    <t>Мебельный крючок K-23 A0, инокс</t>
  </si>
  <si>
    <t>Мебельный крючок K-23 A0, черный</t>
  </si>
  <si>
    <t>Мебельный крючок K-23 B0, хром</t>
  </si>
  <si>
    <t>Мебельный крючок K-23 B0, алюминий</t>
  </si>
  <si>
    <t>Мебельный крючок K-23 B0, сатин</t>
  </si>
  <si>
    <t>Мебельный крючок K-23 B0, старое золото</t>
  </si>
  <si>
    <t>Мебельный крючок K-23 B0, инокс</t>
  </si>
  <si>
    <t>Мебельный крючок K-23 B0, черный</t>
  </si>
  <si>
    <t>Мебельный крючок K23-D1, хром</t>
  </si>
  <si>
    <t>Мебельный крючок K23-D1, сатин</t>
  </si>
  <si>
    <t>Мебельный крючок K23-D1, алюминий</t>
  </si>
  <si>
    <t>Мебельный крючок K23-D1, инокс</t>
  </si>
  <si>
    <t>Мебельный крючок K23-E1, хром</t>
  </si>
  <si>
    <t>Мебельный крючок K23-E1, алюминий</t>
  </si>
  <si>
    <t>Мебельный крючок K23-E1, инокс</t>
  </si>
  <si>
    <t>Мебельный крючок E-018, хром</t>
  </si>
  <si>
    <t>Мебельный крючок E-018, сатин</t>
  </si>
  <si>
    <t>Мебельный крючок E-018, алюминий</t>
  </si>
  <si>
    <t>Мебельный крючок 804, хром</t>
  </si>
  <si>
    <t xml:space="preserve">Мебельный крючок 804, алюминий </t>
  </si>
  <si>
    <t>Мебельный крючок 804, инокс</t>
  </si>
  <si>
    <t>Мебельный крючок K2201, хром</t>
  </si>
  <si>
    <t>Мебельный крючок K2201, инокс</t>
  </si>
  <si>
    <t>Мебельный крючок K2201, черный</t>
  </si>
  <si>
    <t>Мебельный крючок K2202, хром</t>
  </si>
  <si>
    <t>Мебельный крючок K2202, инокс</t>
  </si>
  <si>
    <t>Мебельный крючок K2202, черный</t>
  </si>
  <si>
    <t>Мебельный крючок MALAGA  L, хром</t>
  </si>
  <si>
    <t>Мебельный крючок MALAGA  L, алюминий</t>
  </si>
  <si>
    <t>Мебельный крючок MALAGA  L, сатин</t>
  </si>
  <si>
    <t>Мебельный крючок MALAGA  L, черный</t>
  </si>
  <si>
    <t>Мебельный крючок MALAGA  M, хром</t>
  </si>
  <si>
    <t>Мебельный крючок MALAGA  M, алюминий</t>
  </si>
  <si>
    <t>Мебельный крючок MALAGA  M, сатин</t>
  </si>
  <si>
    <t>Мебельный крючок MALAGA  M, черный</t>
  </si>
  <si>
    <t>Мебельный крючок MALAGA  S, хром</t>
  </si>
  <si>
    <t>Мебельный крючок MALAGA  S, алюминий</t>
  </si>
  <si>
    <t>Мебельный крючок MALAGA  S, сатин</t>
  </si>
  <si>
    <t>Мебельный крючок MALAGA  S, черный</t>
  </si>
  <si>
    <t>Мебельный крючок TOLEDO   C, хром</t>
  </si>
  <si>
    <t>Мебельный крючок TOLEDO   C, сатин</t>
  </si>
  <si>
    <t>Мебельный крючок TOLEDO   C, алюминий</t>
  </si>
  <si>
    <t>Мебельный крючок TOLEDO   C, инокс</t>
  </si>
  <si>
    <t>Мебельный крючок TOLEDO   B, хром</t>
  </si>
  <si>
    <t>Мебельный крючок TOLEDO   B, сатин</t>
  </si>
  <si>
    <t>Мебельный крючок TOLEDO   B, алюминий</t>
  </si>
  <si>
    <t>Мебельный крючок TOLEDO   B, инокс</t>
  </si>
  <si>
    <t>Мебельный крючок TOLEDO   A, хром</t>
  </si>
  <si>
    <t>Мебельный крючок TOLEDO   A, сатин</t>
  </si>
  <si>
    <t>Мебельный крючок TOLEDO   A, алюминий</t>
  </si>
  <si>
    <t>Мебельный крючок TOLEDO   A, инокс</t>
  </si>
  <si>
    <t>Мебельная фарфоровая ручка C=96мм, старое золото/синяя роза</t>
  </si>
  <si>
    <t>Мебельная фарфоровая ручка C=96мм, старое золото/золотой орнамент</t>
  </si>
  <si>
    <t>Мебельная фарфоровая ручка-кнопка , старое золото/синяя роза</t>
  </si>
  <si>
    <t>Мебельная фарфоровая ручка-кнопка старое золото/золотой орнамент</t>
  </si>
  <si>
    <t>Ручка алюминиевая UA-A6 C=96, алюминий</t>
  </si>
  <si>
    <t>Ручка алюминиевая UA-A6 C=128, алюминий</t>
  </si>
  <si>
    <t>Ручка алюминиевая UA-A6 C=160, алюминий</t>
  </si>
  <si>
    <t>Ручка алюминиевая UA-A6 C=192, алюминий</t>
  </si>
  <si>
    <t>Ручка алюминиевая UA-A6 C=320, алюминий</t>
  </si>
  <si>
    <t>Ручка алюминиевая UA-18 C=128, алюминий</t>
  </si>
  <si>
    <t>Ручка алюминиевая UA-18 C=160, алюминий</t>
  </si>
  <si>
    <t>Ручка алюминиевая UA-18 C=192, алюминий</t>
  </si>
  <si>
    <t>Ручка алюминиевая UA-18 C=224, алюминий</t>
  </si>
  <si>
    <t>Ручка алюминиевая UA-B311 C=96, алюминий</t>
  </si>
  <si>
    <t>Ручка алюминиевая UA-B311 C=128, алюминий</t>
  </si>
  <si>
    <t>Ручка алюминиевая UA-B311 C=160, алюминий</t>
  </si>
  <si>
    <t>Ручка алюминиевая UA-B311 C=192, алюминий</t>
  </si>
  <si>
    <t>Ручка алюминиевая UA-B311 C=224, алюминий</t>
  </si>
  <si>
    <t>Ручка алюминиевая UA-B311 C=256, алюминий</t>
  </si>
  <si>
    <t>Ручка алюминиевая UA-B311 C=288, алюминий</t>
  </si>
  <si>
    <t>Ручка алюминиевая UA-B311 C=320, алюминий</t>
  </si>
  <si>
    <t>Ручка алюминиевая UA-B311 C=480, алюминий</t>
  </si>
  <si>
    <t>Ручка алюминиевая UA-313 C=128, алюминий</t>
  </si>
  <si>
    <t>Ручка алюминиевая UA-313 C=160, алюминий</t>
  </si>
  <si>
    <t>Ручка алюминиевая UA-313 C=192, алюминий</t>
  </si>
  <si>
    <t>Ручка алюминиевая UA-319 C=96, алюминий</t>
  </si>
  <si>
    <t>Ручка алюминиевая UA-319 C=128, алюминий</t>
  </si>
  <si>
    <t>Ручка алюминиевая UA-319 C=160, алюминий</t>
  </si>
  <si>
    <t>Ручка алюминиевая UA-326 C=96, хром/алюминий</t>
  </si>
  <si>
    <t>Ручка алюминиевая UA-326 C=128, хром/алюминий</t>
  </si>
  <si>
    <t>Ручка алюминиевая UA-326 C=160, хром/алюминий</t>
  </si>
  <si>
    <t>Ручка алюминиевая UA-326 C=96,алюминий</t>
  </si>
  <si>
    <t>Ручка алюминиевая UA-326 C=128, алюминий</t>
  </si>
  <si>
    <t>Ручка алюминиевая UA-326 C=160, алюминий</t>
  </si>
  <si>
    <t>Ручка алюминиевая UA-337 C=96, алюминий</t>
  </si>
  <si>
    <t>Ручка алюминиевая UA-337 C=128, алюминий</t>
  </si>
  <si>
    <t>Ручка алюминиевая UA-337 C=160, алюминий</t>
  </si>
  <si>
    <t>Ручка алюминиевая UA-337 C=192, алюминий</t>
  </si>
  <si>
    <t>Ручка алюминиевая UA-337 C=224, алюминий</t>
  </si>
  <si>
    <t>Ручка алюминиевая UA-337 C=256, алюминий</t>
  </si>
  <si>
    <t>Ручка алюминиевая UA-337 C=320, алюминий</t>
  </si>
  <si>
    <t>Ручка алюминиевая UA-338 C=128, алюминий</t>
  </si>
  <si>
    <t>Ручка алюминиевая UA-338 C=160, алюминий</t>
  </si>
  <si>
    <t>Ручка алюминиевая UA-340 C=128, алюминий</t>
  </si>
  <si>
    <t>Ручка алюминиевая UA-340 C=160, алюминий</t>
  </si>
  <si>
    <t>Ручка алюминиевая UA-340 C=192, алюминий</t>
  </si>
  <si>
    <t>Ручка алюминиевая UA-340 C=320, алюминий</t>
  </si>
  <si>
    <t>Ручка алюминиевая UA-347 C=128, алюминий</t>
  </si>
  <si>
    <t>Ручка алюминиевая UA-347 C=160, алюминий</t>
  </si>
  <si>
    <t>Ручка алюминиевая UA-347 C=192, алюминий</t>
  </si>
  <si>
    <t>Ручка алюминиевая UA-347 C=224, алюминий</t>
  </si>
  <si>
    <t>Ручка алюминиевая UA-347 C=256, алюминий</t>
  </si>
  <si>
    <t>Ручка алюминиевая UA-347 C=320, алюминий</t>
  </si>
  <si>
    <t>Ручка мебельная  UZ-12 C=96мм, старое золото</t>
  </si>
  <si>
    <t>A-POZ-MITO</t>
  </si>
  <si>
    <t>A-TMITO-200-05</t>
  </si>
  <si>
    <t>A-TMITO-250-05</t>
  </si>
  <si>
    <t>A-TMITO-300-05</t>
  </si>
  <si>
    <t>A-TMITO-200-00</t>
  </si>
  <si>
    <t>A-TMITO-250-00</t>
  </si>
  <si>
    <t>A-TMITO-300-00</t>
  </si>
  <si>
    <t>A-SG-MITO</t>
  </si>
  <si>
    <t>РОЛИК ВЕРХНИЙ MITO</t>
  </si>
  <si>
    <t>A-RD-MITO</t>
  </si>
  <si>
    <t>РОЛИК НИЖНИЙ MITO с шарикоподшипником</t>
  </si>
  <si>
    <t>A-MITO-PLUS</t>
  </si>
  <si>
    <t>A-BUDP-SET</t>
  </si>
  <si>
    <t>A-BUD-UB</t>
  </si>
  <si>
    <t xml:space="preserve">БОКОВОЕ КРЕПЛЕНИЕ К СТЕНЕ - QUANTUM </t>
  </si>
  <si>
    <t>A-BUD-UG</t>
  </si>
  <si>
    <t xml:space="preserve">ВЕРХНЕЕ КРЕПЛЕНИЕ К ПОТОЛКУ - QUANTUM  </t>
  </si>
  <si>
    <t>A-BUD-UM</t>
  </si>
  <si>
    <t>АЛЮМИНИЕВАЯ УНИВЕРСАЛЬНАЯ НАКЛАДКАДЛЯ МАСКИРОВКИ РЕЛЬСОВ - QUANTUM</t>
  </si>
  <si>
    <t>A-TG-BUD-200-00</t>
  </si>
  <si>
    <t>ВЕРХНЯЯ АЛЮМИНИЕВАЯ РЕЛЬСА ДЛЯ СИСТЕМЫ QUANTUM, L-2 метра</t>
  </si>
  <si>
    <t>A-TG-BUD-300-00</t>
  </si>
  <si>
    <t>ВЕРХНЯЯ АЛЮМИНИЕВАЯ РЕЛЬСА ДЛЯ СИСТЕМЫ QUANTUM, L-3 метра</t>
  </si>
  <si>
    <t>A-BUD-UR</t>
  </si>
  <si>
    <t>СОЕДЕНИТЕЛИ ДЛЯ КАРКАСНОЙ СИСТЕМЫ</t>
  </si>
  <si>
    <t>A-BUD-UP</t>
  </si>
  <si>
    <t>КРЕПЛЕНИЕ ДЛЯ ПЛИТЫ (ОПЦИОНАЛЬНО)</t>
  </si>
  <si>
    <t>A-SN-FSET</t>
  </si>
  <si>
    <t>Комплект ходовых роликов - OVERLINE</t>
  </si>
  <si>
    <t>A-SN-HSET1</t>
  </si>
  <si>
    <t>Комплект ходовых роликов - OVERLINE PLUS</t>
  </si>
  <si>
    <t>A-SN-SDP-TU</t>
  </si>
  <si>
    <t>A-SN-TDS-405-00</t>
  </si>
  <si>
    <t>НИЖНЯЯ АЛЮМИНИЕВАЯ РЕЛЬСА ДЛЯ СИСТЕМЫ OVERLINE, L=4,05 м</t>
  </si>
  <si>
    <t>A-SN-TG-405-00</t>
  </si>
  <si>
    <t>ВЕРХНЯЯ АЛЮМИНИЕВАЯ РЕЛЬСА ДЛЯ СИСТЕМЫ OVERLINE PLUS / OVERLINE, L=4,05 м</t>
  </si>
  <si>
    <t>A-SN-TDT-405-00</t>
  </si>
  <si>
    <t>НИЖНЯЯ АЛЮМИНИЕВАЯ РЕЛЬСА ДЛЯ СИСТЕМЫ OVERLINE PLUS, L=4,05 м</t>
  </si>
  <si>
    <t>A-SN-SOFT-25</t>
  </si>
  <si>
    <t>A-SN-SOFT-40</t>
  </si>
  <si>
    <t>A-SN-POZ</t>
  </si>
  <si>
    <t>ПОЗИЦИОНЕР К СИСТЕМЕ OVERLINE PLUS</t>
  </si>
  <si>
    <t>A-SN-ADSET</t>
  </si>
  <si>
    <t>КОМПЛЕКТ АКСЕСУАРОВ К ДОВОДЧИКУ СИСТЕМАМ OVERLINE/OVERLINE PLUS</t>
  </si>
  <si>
    <t>СТОПОР СИСТЕМЫ MITO, пластик</t>
  </si>
  <si>
    <t>НАПРАВЛЯЮЩАЯ MITO, 2,0 м, алюминий</t>
  </si>
  <si>
    <t>НАПРАВЛЯЮЩАЯ MITO, 2,5 м, алюминий</t>
  </si>
  <si>
    <t>НАПРАВЛЯЮЩАЯ MITO, 3,0 м, алюминий</t>
  </si>
  <si>
    <t>НАПРАВЛЯЮЩАЯ MITO, 2,0 м, алюминий без анодировки</t>
  </si>
  <si>
    <t>НАПРАВЛЯЮЩАЯ MITO, 2,5 м, алюминий без анодировки</t>
  </si>
  <si>
    <t>НАПРАВЛЯЮЩАЯ MITO, 3,0 м, алюминий без анодировки</t>
  </si>
  <si>
    <t>UZ-819096-12</t>
  </si>
  <si>
    <t>PB-D-D2R0-00</t>
  </si>
  <si>
    <t>PB-D-D2R0-01</t>
  </si>
  <si>
    <t>UZ-BAGIO-128-11</t>
  </si>
  <si>
    <t>UZ-BAGIO-128-06</t>
  </si>
  <si>
    <t>UZ-BAGIO-128-05</t>
  </si>
  <si>
    <t>UZ-BAGIO-128-01</t>
  </si>
  <si>
    <t>UZ-BAGIO-128-04</t>
  </si>
  <si>
    <t>UZ-BAGIO-160-04</t>
  </si>
  <si>
    <t>UZ-BAGIO-192-11</t>
  </si>
  <si>
    <t>UZ-BAGIO-192-06</t>
  </si>
  <si>
    <t>UZ-BAGIO-192-05</t>
  </si>
  <si>
    <t>UZ-BAGIO-192-01</t>
  </si>
  <si>
    <t>UZ-BAGIO-192-04</t>
  </si>
  <si>
    <t>UZ-BAGIO-320-11</t>
  </si>
  <si>
    <t>UZ-BAGIO-320-06</t>
  </si>
  <si>
    <t>UZ-BAGIO-320-05</t>
  </si>
  <si>
    <t>UZ-BAGIO-320-01</t>
  </si>
  <si>
    <t>UZ-BAGIO-320-04</t>
  </si>
  <si>
    <t>Ручка мебельная BAGIO C=160 мм, старое золото</t>
  </si>
  <si>
    <t>Ручка мебельная BAGIO C=192 мм, старое золото</t>
  </si>
  <si>
    <t>Ручка мебельная BAGIO C=320 мм, старое золото</t>
  </si>
  <si>
    <t>Ручка мебельная BAGIO C=128 мм, старое золото</t>
  </si>
  <si>
    <t>UZ-12-096-20M</t>
  </si>
  <si>
    <t>LD-ZL5RGB150-00</t>
  </si>
  <si>
    <t>NM-S60710-10A</t>
  </si>
  <si>
    <t>NM-S60710-20A</t>
  </si>
  <si>
    <t>NM-S60710-01A</t>
  </si>
  <si>
    <t>NM-S60710-02A</t>
  </si>
  <si>
    <t>NM-S60710-05A</t>
  </si>
  <si>
    <t>NM-S60820-01A</t>
  </si>
  <si>
    <t>NM-S60820-02A</t>
  </si>
  <si>
    <t>NM-S60820-05A</t>
  </si>
  <si>
    <t>ОПОРА 60х710 Innovo с верхним стальным креплением 1,2мм, хром</t>
  </si>
  <si>
    <t>ОПОРА 60х820 Innovo с верхним стальным креплением 1,2мм, хром</t>
  </si>
  <si>
    <t>ОПОРА 60х710 Innovo с верхним стальным креплением 1,2мм, сатин</t>
  </si>
  <si>
    <t>ОПОРА 60х710 Innovo с верхним стальным креплением 1,2мм, матовый хром</t>
  </si>
  <si>
    <t>ОПОРА 60х710 Innovo с верхним стальным креплением 1,2мм, белая</t>
  </si>
  <si>
    <t>ОПОРА 60х710 Innovo с верхним стальным креплением 1,2мм, чёрная</t>
  </si>
  <si>
    <t>ОПОРА 60х820 Innovo с верхним стальным креплением 1,2мм, сатин</t>
  </si>
  <si>
    <t>ОПОРА 60х820 Innovo с верхним стальным креплением 1,2мм, матовый хром</t>
  </si>
  <si>
    <t>UA-B0-311096-20M</t>
  </si>
  <si>
    <t>UA-B0-311128-20M</t>
  </si>
  <si>
    <t>UA-B0-311160-20M</t>
  </si>
  <si>
    <t>UA-B0-311192-20M</t>
  </si>
  <si>
    <t>UA-B0-311224-20M</t>
  </si>
  <si>
    <t>UA-B0-311256-20M</t>
  </si>
  <si>
    <t>UA-B0-311320-20M</t>
  </si>
  <si>
    <t>UA-00-337096-20M</t>
  </si>
  <si>
    <t>UA-00-337128-20M</t>
  </si>
  <si>
    <t>UA-00-337160-20M</t>
  </si>
  <si>
    <t>UA-00-337192-20M</t>
  </si>
  <si>
    <t>UA-00-337224-20M</t>
  </si>
  <si>
    <t>UA-00-337256-20M</t>
  </si>
  <si>
    <t>UA-00-337320-20M</t>
  </si>
  <si>
    <t>UA-00-326096-20M</t>
  </si>
  <si>
    <t>UA-00-326128-20M</t>
  </si>
  <si>
    <t>W-WKO60-BP-60</t>
  </si>
  <si>
    <t>W-WKO70-BP-60</t>
  </si>
  <si>
    <t>W-WKO80-BP-60</t>
  </si>
  <si>
    <t>W-WKO90-BP-60</t>
  </si>
  <si>
    <t>W-WSPD60-BP-60</t>
  </si>
  <si>
    <t>W-WSPD70-BP-60</t>
  </si>
  <si>
    <t>W-WSPD80-BP-60</t>
  </si>
  <si>
    <t>W-WSPD90-BP-60</t>
  </si>
  <si>
    <t>W-WOBU60-BP-60</t>
  </si>
  <si>
    <t>W-WOBU70-BP-60</t>
  </si>
  <si>
    <t>W-WOBU80-BP-60</t>
  </si>
  <si>
    <t>W-WOBU90-BP-60</t>
  </si>
  <si>
    <t>W-WKRP-BP-60</t>
  </si>
  <si>
    <t>GS-BERGA-1-20M</t>
  </si>
  <si>
    <t>Ручка-кнопка BERGAMO, черный матовый</t>
  </si>
  <si>
    <t>GZ-UDINE-1-20M</t>
  </si>
  <si>
    <t>W-WKRP-VE-60</t>
  </si>
  <si>
    <t>UA-HEXI192-01</t>
  </si>
  <si>
    <t>UA-HEXI192-05</t>
  </si>
  <si>
    <t>UA-HEXI192-10M</t>
  </si>
  <si>
    <t>UA-HEXI192-20M</t>
  </si>
  <si>
    <t>AE-WBEZDK15-10</t>
  </si>
  <si>
    <t>AE-WBEZDPIR2-20</t>
  </si>
  <si>
    <t>AE-WBEZDPIR-10</t>
  </si>
  <si>
    <t>AE-ZLADPOD-20</t>
  </si>
  <si>
    <t>компл</t>
  </si>
  <si>
    <t>0/25</t>
  </si>
  <si>
    <t>0/15</t>
  </si>
  <si>
    <t>0/10</t>
  </si>
  <si>
    <t>0/5</t>
  </si>
  <si>
    <t>0/20</t>
  </si>
  <si>
    <t>0/12</t>
  </si>
  <si>
    <t>0/24</t>
  </si>
  <si>
    <t>0/100</t>
  </si>
  <si>
    <t>0/50</t>
  </si>
  <si>
    <t>0/30</t>
  </si>
  <si>
    <t>шт</t>
  </si>
  <si>
    <t>50/200</t>
  </si>
  <si>
    <t>20/200</t>
  </si>
  <si>
    <t>1/1</t>
  </si>
  <si>
    <t/>
  </si>
  <si>
    <t>0/120</t>
  </si>
  <si>
    <t>0/40</t>
  </si>
  <si>
    <t>0/60</t>
  </si>
  <si>
    <t>0/600</t>
  </si>
  <si>
    <t>0/2000</t>
  </si>
  <si>
    <t>1/40</t>
  </si>
  <si>
    <t>1/200</t>
  </si>
  <si>
    <t>0/1</t>
  </si>
  <si>
    <t>0/200</t>
  </si>
  <si>
    <t>Единица измерения</t>
  </si>
  <si>
    <t>Норма упаковки</t>
  </si>
  <si>
    <t>10/100</t>
  </si>
  <si>
    <t>25/100</t>
  </si>
  <si>
    <t>1/10</t>
  </si>
  <si>
    <t>50/300</t>
  </si>
  <si>
    <t>100/600</t>
  </si>
  <si>
    <t>100/500</t>
  </si>
  <si>
    <t>100/1000</t>
  </si>
  <si>
    <t>1/100</t>
  </si>
  <si>
    <t>0/250</t>
  </si>
  <si>
    <t>100/200</t>
  </si>
  <si>
    <t>0/500</t>
  </si>
  <si>
    <t>20/80</t>
  </si>
  <si>
    <t>20/60</t>
  </si>
  <si>
    <t>2/20</t>
  </si>
  <si>
    <t>1/6</t>
  </si>
  <si>
    <t>1/50</t>
  </si>
  <si>
    <t>25/50</t>
  </si>
  <si>
    <t>0/4</t>
  </si>
  <si>
    <t>1/4</t>
  </si>
  <si>
    <t>1/20</t>
  </si>
  <si>
    <t>0/8</t>
  </si>
  <si>
    <t>30/180</t>
  </si>
  <si>
    <t>15/90</t>
  </si>
  <si>
    <t>15/45</t>
  </si>
  <si>
    <t>12/144</t>
  </si>
  <si>
    <t>500/1000</t>
  </si>
  <si>
    <t>0/32</t>
  </si>
  <si>
    <t>12/240</t>
  </si>
  <si>
    <t>80/800</t>
  </si>
  <si>
    <t>12/120</t>
  </si>
  <si>
    <t>8/96</t>
  </si>
  <si>
    <t>25/200</t>
  </si>
  <si>
    <t>20/120</t>
  </si>
  <si>
    <t>0/48</t>
  </si>
  <si>
    <t>0/150</t>
  </si>
  <si>
    <t>1/1000</t>
  </si>
  <si>
    <t>0/1000</t>
  </si>
  <si>
    <t>50/500</t>
  </si>
  <si>
    <t>100/3000</t>
  </si>
  <si>
    <t>160/1600</t>
  </si>
  <si>
    <t>200/2000</t>
  </si>
  <si>
    <t>300/3000</t>
  </si>
  <si>
    <t>150/2700</t>
  </si>
  <si>
    <t>276/1656</t>
  </si>
  <si>
    <t>40/400</t>
  </si>
  <si>
    <t>200/1200</t>
  </si>
  <si>
    <t>30/120</t>
  </si>
  <si>
    <t>15/60</t>
  </si>
  <si>
    <t>48/192</t>
  </si>
  <si>
    <t>0/70</t>
  </si>
  <si>
    <t>0/90</t>
  </si>
  <si>
    <t>1/30</t>
  </si>
  <si>
    <t>1/12</t>
  </si>
  <si>
    <t>1/24</t>
  </si>
  <si>
    <t>0/1500</t>
  </si>
  <si>
    <t>0/400</t>
  </si>
  <si>
    <t>0/1300</t>
  </si>
  <si>
    <t>0/700</t>
  </si>
  <si>
    <t>200/1000</t>
  </si>
  <si>
    <t>100/400</t>
  </si>
  <si>
    <t>25/250</t>
  </si>
  <si>
    <t>25/150</t>
  </si>
  <si>
    <t>20/40</t>
  </si>
  <si>
    <t>20/160</t>
  </si>
  <si>
    <t>50/400</t>
  </si>
  <si>
    <t>15/150</t>
  </si>
  <si>
    <t>15/120</t>
  </si>
  <si>
    <t>70/560</t>
  </si>
  <si>
    <t>40/320</t>
  </si>
  <si>
    <t>10/60</t>
  </si>
  <si>
    <t>24/192</t>
  </si>
  <si>
    <t>25/125</t>
  </si>
  <si>
    <t>60/120</t>
  </si>
  <si>
    <t>40/240</t>
  </si>
  <si>
    <t>35/210</t>
  </si>
  <si>
    <t>50/100</t>
  </si>
  <si>
    <t>40/160</t>
  </si>
  <si>
    <t>125/500</t>
  </si>
  <si>
    <t>60/360</t>
  </si>
  <si>
    <t>80/480</t>
  </si>
  <si>
    <t>30/300</t>
  </si>
  <si>
    <t>20/180</t>
  </si>
  <si>
    <t>150/900</t>
  </si>
  <si>
    <t>90/360</t>
  </si>
  <si>
    <t>30/240</t>
  </si>
  <si>
    <t>25/75</t>
  </si>
  <si>
    <t>0/160</t>
  </si>
  <si>
    <t>100/800</t>
  </si>
  <si>
    <t>0/80</t>
  </si>
  <si>
    <t>5/500</t>
  </si>
  <si>
    <t>250/4000</t>
  </si>
  <si>
    <t>1000/10000</t>
  </si>
  <si>
    <t>0/2500</t>
  </si>
  <si>
    <t>0/2</t>
  </si>
  <si>
    <t>8/240</t>
  </si>
  <si>
    <t>4/320</t>
  </si>
  <si>
    <t>0/240</t>
  </si>
  <si>
    <t>0/320</t>
  </si>
  <si>
    <t>8/80</t>
  </si>
  <si>
    <t>50/2000</t>
  </si>
  <si>
    <t>0/56</t>
  </si>
  <si>
    <t>250/1000</t>
  </si>
  <si>
    <t>1/18</t>
  </si>
  <si>
    <t>1/25</t>
  </si>
  <si>
    <t>1/500</t>
  </si>
  <si>
    <t>1/80</t>
  </si>
  <si>
    <t>5/1000</t>
  </si>
  <si>
    <t>5/100</t>
  </si>
  <si>
    <t>200/5000</t>
  </si>
  <si>
    <t>250/500</t>
  </si>
  <si>
    <t>1000/2000</t>
  </si>
  <si>
    <t>500/2000</t>
  </si>
  <si>
    <t>50/1600</t>
  </si>
  <si>
    <t>100/2000</t>
  </si>
  <si>
    <t>10/1000</t>
  </si>
  <si>
    <t>10/500</t>
  </si>
  <si>
    <t>10/300</t>
  </si>
  <si>
    <t>10/200</t>
  </si>
  <si>
    <t>1/8</t>
  </si>
  <si>
    <t>НАПРАВЛЯЮЩАЯ ШАРИКОВАЯ H45MM L550MM 35КГ GTV PRESTIGE</t>
  </si>
  <si>
    <t>PB-3D0SHX18-300-H</t>
  </si>
  <si>
    <t>PB-3D0SHX18-350-H</t>
  </si>
  <si>
    <t>PB-3D0SHX18-400-H</t>
  </si>
  <si>
    <t>PB-3D0SHX18-450-H</t>
  </si>
  <si>
    <t>PB-3D0SHX18-500-H</t>
  </si>
  <si>
    <t>PB-3D0SHX18-550-H</t>
  </si>
  <si>
    <t>0/5000</t>
  </si>
  <si>
    <t>LD-TR24CB-53</t>
  </si>
  <si>
    <t>LD-TR24ZB-53</t>
  </si>
  <si>
    <t>UZ-MONA-128-01-10</t>
  </si>
  <si>
    <t>UZ-MONA-128-01-20</t>
  </si>
  <si>
    <t>UZ-MONA-192-01-10</t>
  </si>
  <si>
    <t>UZ-MONA-192-01-20</t>
  </si>
  <si>
    <t>UZ-MONA-256-01-10</t>
  </si>
  <si>
    <t>UZ-MONA-256-01-20</t>
  </si>
  <si>
    <t>ВЫДВИЖНАЯ  ВЕШАЛКА   L-250 PRESTIGE</t>
  </si>
  <si>
    <t>ВЫДВИЖНАЯ  ВЕШАЛКА   L-300 PRESTIGE</t>
  </si>
  <si>
    <t>ВЫДВИЖНАЯ  ВЕШАЛКА   L-350 PRESTIGE</t>
  </si>
  <si>
    <t>ВЫДВИЖНАЯ  ВЕШАЛКА   L-400 PRESTIGE</t>
  </si>
  <si>
    <t>ВЫДВИЖНАЯ  ВЕШАЛКА   L-450 PRESTIGE</t>
  </si>
  <si>
    <t>ВЫДВИЖНАЯ  ВЕШАЛКА   L-500 PRESTIGE</t>
  </si>
  <si>
    <t>PA-OSMLGLAXMK-00</t>
  </si>
  <si>
    <t>PA-ZASGLAXDR-00</t>
  </si>
  <si>
    <t>PM-PLFI60-05</t>
  </si>
  <si>
    <t>PM-PLFI60-10</t>
  </si>
  <si>
    <t>PM-PLFI60-20</t>
  </si>
  <si>
    <t>PM-PLFI60-30</t>
  </si>
  <si>
    <t>PM-PLFI60-47</t>
  </si>
  <si>
    <t>PM-PLFI60-51</t>
  </si>
  <si>
    <t>KM-RD-35-CF-20</t>
  </si>
  <si>
    <t>KM-RD-35-SF-20</t>
  </si>
  <si>
    <t>KM-RD-50-CF-20</t>
  </si>
  <si>
    <t>KM-RD-50-SF-20</t>
  </si>
  <si>
    <t>KM-RD-75-CF-20</t>
  </si>
  <si>
    <t>KM-RD-75-SF-20</t>
  </si>
  <si>
    <t>КОЛЕСИКО СИЛИКОНОВОЕ ЧЕРНОЕ С ТОРМОЗОМ Brazylia</t>
  </si>
  <si>
    <t>КОЛЕСИКО СИЛИКОНОВОЕ ЧЕРНОЕ БЕЗ ТОРМОЗОМ Brazylia</t>
  </si>
  <si>
    <t>КОЛЁСИКО СИЛИКОНОВОЕ ЧЕРНОЕ БЕЗ ТОРМОЗОМ Brazylia</t>
  </si>
  <si>
    <t>NM-MLA-50-75</t>
  </si>
  <si>
    <t>NM-MLA-65-85</t>
  </si>
  <si>
    <t>NM-MLA-85-125</t>
  </si>
  <si>
    <t>NM-MLA-95-145</t>
  </si>
  <si>
    <t>NM-MLA-125-195</t>
  </si>
  <si>
    <t>NM-MLA-KL</t>
  </si>
  <si>
    <t>AE-VA1UNI-00</t>
  </si>
  <si>
    <t>ZM-DCHC09-3DBEO</t>
  </si>
  <si>
    <t>ZM-DCHC08-3DBEO</t>
  </si>
  <si>
    <t>ZM-DCHC07-3DBEO</t>
  </si>
  <si>
    <t>WG-KOSZ60-10</t>
  </si>
  <si>
    <t>WG-KOSZ60-60</t>
  </si>
  <si>
    <t>WG-KOSZ70-10</t>
  </si>
  <si>
    <t>WG-KOSZ70-60</t>
  </si>
  <si>
    <t>WG-KOSZ80-10</t>
  </si>
  <si>
    <t>WG-KOSZ80-60</t>
  </si>
  <si>
    <t>WG-KOSZ90-10</t>
  </si>
  <si>
    <t>WG-KOSZ90-60</t>
  </si>
  <si>
    <t>WG-KOSZM60-10</t>
  </si>
  <si>
    <t>WG-KOSZM60-60</t>
  </si>
  <si>
    <t>WG-KOSZM70-10</t>
  </si>
  <si>
    <t>WG-KOSZM70-60</t>
  </si>
  <si>
    <t>WG-KOSZM80-10</t>
  </si>
  <si>
    <t>WG-KOSZM80-60</t>
  </si>
  <si>
    <t>WG-KOSZM90-10</t>
  </si>
  <si>
    <t>WG-KOSZM90-60</t>
  </si>
  <si>
    <t>WG-KOSZR60-10</t>
  </si>
  <si>
    <t>WG-KOSZR60-60</t>
  </si>
  <si>
    <t>WG-KOSZR70-10</t>
  </si>
  <si>
    <t>WG-KOSZR70-60</t>
  </si>
  <si>
    <t>WG-KOSZR80-10</t>
  </si>
  <si>
    <t>WG-KOSZR80-60</t>
  </si>
  <si>
    <t>WG-KOSZR90-10</t>
  </si>
  <si>
    <t>WG-KOSZR90-60</t>
  </si>
  <si>
    <t>WG-POBUW60-10</t>
  </si>
  <si>
    <t>WG-POBUW60-60</t>
  </si>
  <si>
    <t>WG-POBUW70-10</t>
  </si>
  <si>
    <t>WG-POBUW70-60</t>
  </si>
  <si>
    <t>WG-POBUW80-10</t>
  </si>
  <si>
    <t>WG-POBUW80-60</t>
  </si>
  <si>
    <t>WG-POBUW90-10</t>
  </si>
  <si>
    <t>WG-POBUW90-60</t>
  </si>
  <si>
    <t>WG-POBUWM60-10</t>
  </si>
  <si>
    <t>WG-POBUWM60-60</t>
  </si>
  <si>
    <t>WG-POBUWM70-10</t>
  </si>
  <si>
    <t>WG-POBUWM70-60</t>
  </si>
  <si>
    <t>WG-POBUWM80-10</t>
  </si>
  <si>
    <t>WG-POBUWM80-60</t>
  </si>
  <si>
    <t>WG-POBUWM90-10</t>
  </si>
  <si>
    <t>WG-POBUWM90-60</t>
  </si>
  <si>
    <t>WG-PRZEG60-10</t>
  </si>
  <si>
    <t>WG-PRZEG60-60</t>
  </si>
  <si>
    <t>WG-PRZEG70-10</t>
  </si>
  <si>
    <t>WG-PRZEG70-60</t>
  </si>
  <si>
    <t>WG-PRZEG80-10</t>
  </si>
  <si>
    <t>WG-PRZEG80-60</t>
  </si>
  <si>
    <t>WG-PRZEG90-10</t>
  </si>
  <si>
    <t>WG-PRZEG90-60</t>
  </si>
  <si>
    <t>WG-RDRP-10</t>
  </si>
  <si>
    <t>WG-RDRP-60</t>
  </si>
  <si>
    <t>WG-RRPS300-10</t>
  </si>
  <si>
    <t>WG-RRPS300-60</t>
  </si>
  <si>
    <t>WG-WSPOD60-10</t>
  </si>
  <si>
    <t>WG-WSPOD60-60</t>
  </si>
  <si>
    <t>WG-WSPOD70-10</t>
  </si>
  <si>
    <t>WG-WSPOD70-60</t>
  </si>
  <si>
    <t>WG-WSPOD80-10</t>
  </si>
  <si>
    <t>WG-WSPOD80-60</t>
  </si>
  <si>
    <t>WG-WSPOD90-10</t>
  </si>
  <si>
    <t>WG-WSPOD90-60</t>
  </si>
  <si>
    <t>UZ-ARDEA-96-09</t>
  </si>
  <si>
    <t>GZ-ARDEA-1-09</t>
  </si>
  <si>
    <t>Ручка мебельная ARDEA C=96 мм, брашированная латунь</t>
  </si>
  <si>
    <t>Ручка-кнопка мебельная ARDEA, брашированная латунь</t>
  </si>
  <si>
    <t>GZ-CENTO-1-14</t>
  </si>
  <si>
    <t>UZ-ROYAL5-128-10-03</t>
  </si>
  <si>
    <t>UZ-ROYAL5-96-10-03</t>
  </si>
  <si>
    <t>25/000</t>
  </si>
  <si>
    <t>5902801015359</t>
  </si>
  <si>
    <t>5902801015366</t>
  </si>
  <si>
    <t>5902801015373</t>
  </si>
  <si>
    <t>5902801015380</t>
  </si>
  <si>
    <t>5902801015397</t>
  </si>
  <si>
    <t>5902801015403</t>
  </si>
  <si>
    <t>5902801015410</t>
  </si>
  <si>
    <t>5908231316714</t>
  </si>
  <si>
    <t>5908231316967</t>
  </si>
  <si>
    <t>5908231320650</t>
  </si>
  <si>
    <t>5908231317254</t>
  </si>
  <si>
    <t>5908231320643</t>
  </si>
  <si>
    <t>5908231320858</t>
  </si>
  <si>
    <t>5908231317346</t>
  </si>
  <si>
    <t>5908231317384</t>
  </si>
  <si>
    <t>5908231316844</t>
  </si>
  <si>
    <t>5908231317216</t>
  </si>
  <si>
    <t>5908231317247</t>
  </si>
  <si>
    <t>5908231317285</t>
  </si>
  <si>
    <t>5908231317315</t>
  </si>
  <si>
    <t>5908231320827</t>
  </si>
  <si>
    <t>5908231317377</t>
  </si>
  <si>
    <t>5908231317414</t>
  </si>
  <si>
    <t>5908231316745</t>
  </si>
  <si>
    <t>5908231316974</t>
  </si>
  <si>
    <t>5908231317223</t>
  </si>
  <si>
    <t>5908231317261</t>
  </si>
  <si>
    <t>5908231317292</t>
  </si>
  <si>
    <t>5908231317322</t>
  </si>
  <si>
    <t>5908231317353</t>
  </si>
  <si>
    <t>5908231317391</t>
  </si>
  <si>
    <t>5908231316769</t>
  </si>
  <si>
    <t>5908231316981</t>
  </si>
  <si>
    <t>5908231317230</t>
  </si>
  <si>
    <t>5908231317278</t>
  </si>
  <si>
    <t>5908231317308</t>
  </si>
  <si>
    <t>5908231317339</t>
  </si>
  <si>
    <t>5908231317360</t>
  </si>
  <si>
    <t>5908231317407</t>
  </si>
  <si>
    <t>5908231330765</t>
  </si>
  <si>
    <t>5908231319791</t>
  </si>
  <si>
    <t>5908231319807</t>
  </si>
  <si>
    <t>5908231330772</t>
  </si>
  <si>
    <t>5908231330789</t>
  </si>
  <si>
    <t>5908231323897</t>
  </si>
  <si>
    <t>5908231319814</t>
  </si>
  <si>
    <t>5908231319821</t>
  </si>
  <si>
    <t>5908231330802</t>
  </si>
  <si>
    <t>5908231323903</t>
  </si>
  <si>
    <t>5908231330819</t>
  </si>
  <si>
    <t>5908231319838</t>
  </si>
  <si>
    <t>5908231330710</t>
  </si>
  <si>
    <t>5908231330796</t>
  </si>
  <si>
    <t>5908231319845</t>
  </si>
  <si>
    <t>5908231330727</t>
  </si>
  <si>
    <t>5908231330734</t>
  </si>
  <si>
    <t>5908231319852</t>
  </si>
  <si>
    <t>5908231323880</t>
  </si>
  <si>
    <t>5908231319869</t>
  </si>
  <si>
    <t>5908231330741</t>
  </si>
  <si>
    <t>5908231319876</t>
  </si>
  <si>
    <t>5908231330758</t>
  </si>
  <si>
    <t>5908231335029</t>
  </si>
  <si>
    <t>КОРЗИНА ДЛЯ БЕЛЬЯ ELITE 700 mm с доводчиком, цвет белый</t>
  </si>
  <si>
    <t>КОРЗИНА ДЛЯ БЕЛЬЯ ELITE 800 mm с доводчиком, цвет белый</t>
  </si>
  <si>
    <t>КОРЗИНА ДЛЯ БЕЛЬЯ ELITE 900 mm с доводчиком, цвет белый</t>
  </si>
  <si>
    <t>КОРЗИНА ДЛЯ БЕЛЬЯ ELITE перфорированная 600 mm с доводчиком, цвет белый</t>
  </si>
  <si>
    <t>КОРЗИНА ДЛЯ БЕЛЬЯ ELITE перфорированная 700 mm с доводчиком, цвет белый</t>
  </si>
  <si>
    <t>КОРЗИНА ДЛЯ БЕЛЬЯ ELITE перфорированная 800 mm с доводчиком, цвет белый</t>
  </si>
  <si>
    <t>КОРЗИНА ДЛЯ БЕЛЬЯ ELITE перфорированная 900 mm с доводчиком, цвет белый</t>
  </si>
  <si>
    <t>КОРЗИНА ДЛЯ БЕЛЬЯ ELITE из ротанга 600 mm с доводчиком, цвет белый</t>
  </si>
  <si>
    <t>КОРЗИНА ДЛЯ БЕЛЬЯ ELITE из ротанга 700 mm с доводчиком, цвет белый</t>
  </si>
  <si>
    <t>КОРЗИНА ДЛЯ БЕЛЬЯ ELITE из ротанга 800 mm с доводчиком, цвет белый</t>
  </si>
  <si>
    <t>КОРЗИНА ДЛЯ БЕЛЬЯ ELITE из ротанга 900 mm с доводчиком, цвет белый</t>
  </si>
  <si>
    <t>ПОЛКА ДЛЯ ОБУВИ ELITE 600 mm с доводчиком, цвет белый</t>
  </si>
  <si>
    <t>ПОЛКА ДЛЯ ОБУВИ ELITE 700 mm с доводчиком, цвет белый</t>
  </si>
  <si>
    <t>ПОЛКА ДЛЯ ОБУВИ ELITE 800 mm с доводчиком, цвет белый</t>
  </si>
  <si>
    <t>ПОЛКА ДЛЯ ОБУВИ ELITE 900 mm с доводчиком, цвет белый</t>
  </si>
  <si>
    <t>ПОЛКА ДЛЯ ОБУВИ ELITE перфорированная 600 mm с доводчиком, цвет белый</t>
  </si>
  <si>
    <t>ПОЛКА ДЛЯ ОБУВИ ELITE перфорированная 700 mm с доводчиком, цвет белый</t>
  </si>
  <si>
    <t>ПОЛКА ДЛЯ ОБУВИ ELITE перфорированная 800 mm с доводчиком, цвет белый</t>
  </si>
  <si>
    <t>ПОЛКА ДЛЯ ОБУВИ ELITE перфорированная 900 mm с доводчиком, цвет белый</t>
  </si>
  <si>
    <t>ВЕШАЛКА ДЛЯ БРЮК ELITE 600 mm с доводчиком, цвет белый</t>
  </si>
  <si>
    <t>ВЕШАЛКА ДЛЯ БРЮК ELITE 700 mm с доводчиком, цвет белый</t>
  </si>
  <si>
    <t>ВЕШАЛКА ДЛЯ БРЮК ELITE 800 mm с доводчиком, цвет белый</t>
  </si>
  <si>
    <t>ВЕШАЛКА ДЛЯ БРЮК ELITE 900 mm с доводчиком, цвет белый</t>
  </si>
  <si>
    <t>NM-BAHIA40-150-01</t>
  </si>
  <si>
    <t>0/101</t>
  </si>
  <si>
    <t>0/102</t>
  </si>
  <si>
    <t>0/103</t>
  </si>
  <si>
    <t>0/104</t>
  </si>
  <si>
    <t>0/105</t>
  </si>
  <si>
    <t>0/106</t>
  </si>
  <si>
    <t>0/108</t>
  </si>
  <si>
    <t>0/110</t>
  </si>
  <si>
    <t>0/111</t>
  </si>
  <si>
    <t>0/112</t>
  </si>
  <si>
    <t>0/113</t>
  </si>
  <si>
    <t>0/114</t>
  </si>
  <si>
    <t>0/115</t>
  </si>
  <si>
    <t>0/117</t>
  </si>
  <si>
    <t>0/118</t>
  </si>
  <si>
    <t>Одинарный уголок - слоновая кость</t>
  </si>
  <si>
    <t>Одинарный уголок - серый</t>
  </si>
  <si>
    <t>Одинарный уголок - черный</t>
  </si>
  <si>
    <t>Одинарный уголок - белый</t>
  </si>
  <si>
    <t>Одинарный уголок - серебристый</t>
  </si>
  <si>
    <t>Одинарный уголок - светло-коричневый</t>
  </si>
  <si>
    <t>Одинарный уголок - бежевый</t>
  </si>
  <si>
    <t>Одинарный уголок - темно-коричневый</t>
  </si>
  <si>
    <t>Одинарный уголок - ольха</t>
  </si>
  <si>
    <t>Двойной уголок - слоновая кость</t>
  </si>
  <si>
    <t>Двойной уголок - серый</t>
  </si>
  <si>
    <t>Двойной уголок - черный</t>
  </si>
  <si>
    <t>Двойной уголок - белый</t>
  </si>
  <si>
    <t>Двойной уголок - серебристый</t>
  </si>
  <si>
    <t>Двойной уголок - светло-коричневый</t>
  </si>
  <si>
    <t>Двойной уголок - бежевый</t>
  </si>
  <si>
    <t>Двойной уголок - темно-коричневый</t>
  </si>
  <si>
    <t>PG-ST4560-10A</t>
  </si>
  <si>
    <t>PG-ST6083-10A</t>
  </si>
  <si>
    <t>PG-ST83115-10A</t>
  </si>
  <si>
    <t>PG-ST4560-60</t>
  </si>
  <si>
    <t>PG-ST6083-60</t>
  </si>
  <si>
    <t>PG-ST83115-60</t>
  </si>
  <si>
    <t>КОРЗИНА ДЛЯ БЕЛЬЯ SMART 600 mm (без направляющих), цвет белый</t>
  </si>
  <si>
    <t>КОРЗИНА ДЛЯ БЕЛЬЯ SMART 900 mm (без направляющих), цвет белый</t>
  </si>
  <si>
    <t>ПОЛКА ДЛЯ ОБУВИ SMART 900 mm (без направляющих), цвет белый</t>
  </si>
  <si>
    <t>W-WKO60-BP-10</t>
  </si>
  <si>
    <t>W-WKO70-BP-10</t>
  </si>
  <si>
    <t>W-WKO80-BP-10</t>
  </si>
  <si>
    <t>W-WKO90-BP-10</t>
  </si>
  <si>
    <t>W-WSPD60-BP-10</t>
  </si>
  <si>
    <t>W-WSPD70-BP-10</t>
  </si>
  <si>
    <t>W-WSPD80-BP-10</t>
  </si>
  <si>
    <t>W-WSPD90-BP-10</t>
  </si>
  <si>
    <t>W-WOBU60-BP-10</t>
  </si>
  <si>
    <t>W-WOBU70-BP-10</t>
  </si>
  <si>
    <t>W-WOBU80-BP-10</t>
  </si>
  <si>
    <t>W-WOBU90-BP-10</t>
  </si>
  <si>
    <t>W-WKRP-BP-10</t>
  </si>
  <si>
    <t>W-WKRP-VE-10</t>
  </si>
  <si>
    <t>5908231317674</t>
  </si>
  <si>
    <t>5908231312556</t>
  </si>
  <si>
    <t>5908231312570</t>
  </si>
  <si>
    <t>5908231318190</t>
  </si>
  <si>
    <t>5908231312600</t>
  </si>
  <si>
    <t>5908231318381</t>
  </si>
  <si>
    <t>5908231312662</t>
  </si>
  <si>
    <t>5908231318442</t>
  </si>
  <si>
    <t>5908231304209</t>
  </si>
  <si>
    <t>5908231304230</t>
  </si>
  <si>
    <t>5908231304247</t>
  </si>
  <si>
    <t>5908231304278</t>
  </si>
  <si>
    <t>5908231304285</t>
  </si>
  <si>
    <t>5908231304308</t>
  </si>
  <si>
    <t>5908231304339</t>
  </si>
  <si>
    <t>5908231304346</t>
  </si>
  <si>
    <t>5908231304360</t>
  </si>
  <si>
    <t>5908231304391</t>
  </si>
  <si>
    <t>5908231355072</t>
  </si>
  <si>
    <t>5901867145291</t>
  </si>
  <si>
    <t>5901867145314</t>
  </si>
  <si>
    <t>5901867145338</t>
  </si>
  <si>
    <t>5901867145352</t>
  </si>
  <si>
    <t>5901867145376</t>
  </si>
  <si>
    <t>5901867145390</t>
  </si>
  <si>
    <t>5901867145413</t>
  </si>
  <si>
    <t>5901867145437</t>
  </si>
  <si>
    <t>5901867145451</t>
  </si>
  <si>
    <t>5901867145475</t>
  </si>
  <si>
    <t>5908231307194</t>
  </si>
  <si>
    <t>5908231307217</t>
  </si>
  <si>
    <t>5908231302861</t>
  </si>
  <si>
    <t>5908231307255</t>
  </si>
  <si>
    <t>5908231307279</t>
  </si>
  <si>
    <t>5908231307293</t>
  </si>
  <si>
    <t>5908231307316</t>
  </si>
  <si>
    <t>5908231307347</t>
  </si>
  <si>
    <t>5908231311535</t>
  </si>
  <si>
    <t>5908231311559</t>
  </si>
  <si>
    <t>5908231321619</t>
  </si>
  <si>
    <t>5908231311665</t>
  </si>
  <si>
    <t>5908231311672</t>
  </si>
  <si>
    <t>5908231311696</t>
  </si>
  <si>
    <t>5908231321923</t>
  </si>
  <si>
    <t>5908231321848</t>
  </si>
  <si>
    <t>5908231311443</t>
  </si>
  <si>
    <t>5908231311450</t>
  </si>
  <si>
    <t>5908231343116</t>
  </si>
  <si>
    <t>5908231311481</t>
  </si>
  <si>
    <t>5908231328922</t>
  </si>
  <si>
    <t>5908231311504</t>
  </si>
  <si>
    <t>5908231323675</t>
  </si>
  <si>
    <t>5908231311573</t>
  </si>
  <si>
    <t>5908231321541</t>
  </si>
  <si>
    <t>5908231311580</t>
  </si>
  <si>
    <t>5908231311603</t>
  </si>
  <si>
    <t>5908231311610</t>
  </si>
  <si>
    <t>5908231328885</t>
  </si>
  <si>
    <t>5908231311320</t>
  </si>
  <si>
    <t>5908231311337</t>
  </si>
  <si>
    <t>5908231311344</t>
  </si>
  <si>
    <t>5908231322593</t>
  </si>
  <si>
    <t>5908231311351</t>
  </si>
  <si>
    <t>5908231311375</t>
  </si>
  <si>
    <t>5908231311382</t>
  </si>
  <si>
    <t>5908231311399</t>
  </si>
  <si>
    <t>5908231311412</t>
  </si>
  <si>
    <t>5908231311429</t>
  </si>
  <si>
    <t>5908231321510</t>
  </si>
  <si>
    <t>5908231318121</t>
  </si>
  <si>
    <t>5908231318138</t>
  </si>
  <si>
    <t>5908231318152</t>
  </si>
  <si>
    <t>5908231395931</t>
  </si>
  <si>
    <t>5908231346551</t>
  </si>
  <si>
    <t>5908231346698</t>
  </si>
  <si>
    <t>5908231311801</t>
  </si>
  <si>
    <t>5908231311863</t>
  </si>
  <si>
    <t>5908231311887</t>
  </si>
  <si>
    <t>5908231311894</t>
  </si>
  <si>
    <t>5908231346612</t>
  </si>
  <si>
    <t>5908231360502</t>
  </si>
  <si>
    <t>5908231343673</t>
  </si>
  <si>
    <t>5908231311870</t>
  </si>
  <si>
    <t>5908231343697</t>
  </si>
  <si>
    <t>5908231311900</t>
  </si>
  <si>
    <t>5908231378545</t>
  </si>
  <si>
    <t>5908231346568</t>
  </si>
  <si>
    <t>5908231346711</t>
  </si>
  <si>
    <t>5908231303943</t>
  </si>
  <si>
    <t>5908231303950</t>
  </si>
  <si>
    <t>5908231303967</t>
  </si>
  <si>
    <t>5908231303974</t>
  </si>
  <si>
    <t>5908231346636</t>
  </si>
  <si>
    <t>5908231346575</t>
  </si>
  <si>
    <t>5908231346704</t>
  </si>
  <si>
    <t>5908231346735</t>
  </si>
  <si>
    <t>5908231346650</t>
  </si>
  <si>
    <t>5908231346674</t>
  </si>
  <si>
    <t>5908231346599</t>
  </si>
  <si>
    <t>5908231346629</t>
  </si>
  <si>
    <t>5908231346582</t>
  </si>
  <si>
    <t>5908231346728</t>
  </si>
  <si>
    <t>5908231346742</t>
  </si>
  <si>
    <t>5908231346667</t>
  </si>
  <si>
    <t>5908231346681</t>
  </si>
  <si>
    <t>5908231346605</t>
  </si>
  <si>
    <t>5908231346643</t>
  </si>
  <si>
    <t>5908231364449</t>
  </si>
  <si>
    <t>5908231364456</t>
  </si>
  <si>
    <t>5908231364470</t>
  </si>
  <si>
    <t>5908231396044</t>
  </si>
  <si>
    <t>5908231396006</t>
  </si>
  <si>
    <t>5908231396068</t>
  </si>
  <si>
    <t>5908231396020</t>
  </si>
  <si>
    <t>5901867116390</t>
  </si>
  <si>
    <t>5901867116413</t>
  </si>
  <si>
    <t>5908231396082</t>
  </si>
  <si>
    <t>5908231396105</t>
  </si>
  <si>
    <t>5908231396129</t>
  </si>
  <si>
    <t>5908231396143</t>
  </si>
  <si>
    <t>5908231396167</t>
  </si>
  <si>
    <t>5901867116437</t>
  </si>
  <si>
    <t>5908231396181</t>
  </si>
  <si>
    <t>5908231396204</t>
  </si>
  <si>
    <t>5908231396228</t>
  </si>
  <si>
    <t>5908231396242</t>
  </si>
  <si>
    <t>5908231396266</t>
  </si>
  <si>
    <t>5901867116451</t>
  </si>
  <si>
    <t>5901867116475</t>
  </si>
  <si>
    <t>5908231396280</t>
  </si>
  <si>
    <t>5908231396419</t>
  </si>
  <si>
    <t>5908231396433</t>
  </si>
  <si>
    <t>5908231396457</t>
  </si>
  <si>
    <t>5908231396471</t>
  </si>
  <si>
    <t>PD-LIFT-OG75-A</t>
  </si>
  <si>
    <t>PD-LIFT-OG100-A</t>
  </si>
  <si>
    <t>ОГРАНИЧИТЕЛЬ УГЛА ОТКРЫТИЯ - 75*</t>
  </si>
  <si>
    <t>ОГРАНИЧИТЕЛЬ УГЛА ОТКРЫТИЯ - 100*</t>
  </si>
  <si>
    <t>WZ-CORUNA-D-04</t>
  </si>
  <si>
    <t>WZ-CORUNA-M-04</t>
  </si>
  <si>
    <t>WZ-CORUNA-D-20M</t>
  </si>
  <si>
    <t>WZ-CORUNA-M-20M</t>
  </si>
  <si>
    <t>WZ-MADRYT-04</t>
  </si>
  <si>
    <t>WZ-MADRYT-07</t>
  </si>
  <si>
    <t>WZ-MADRYT-15</t>
  </si>
  <si>
    <t>WZ-MADRYT-20M</t>
  </si>
  <si>
    <t>OM-OBK175-20</t>
  </si>
  <si>
    <t>5908231323613</t>
  </si>
  <si>
    <t>5908231316547</t>
  </si>
  <si>
    <t>5908231334336</t>
  </si>
  <si>
    <t>5908231316882</t>
  </si>
  <si>
    <t>5908231316899</t>
  </si>
  <si>
    <t>5901867102676</t>
  </si>
  <si>
    <t>5901867102683</t>
  </si>
  <si>
    <t>5901867102713</t>
  </si>
  <si>
    <t>5901867102690</t>
  </si>
  <si>
    <t>5901867102706</t>
  </si>
  <si>
    <t>5901867103086</t>
  </si>
  <si>
    <t>5901867103109</t>
  </si>
  <si>
    <t>5901867103123</t>
  </si>
  <si>
    <t>5901867103130</t>
  </si>
  <si>
    <t>5901867103147</t>
  </si>
  <si>
    <t>5901867103154</t>
  </si>
  <si>
    <t>5901867103161</t>
  </si>
  <si>
    <t>5901867103192</t>
  </si>
  <si>
    <t>5901867103208</t>
  </si>
  <si>
    <t>5901867103215</t>
  </si>
  <si>
    <t>5901867103222</t>
  </si>
  <si>
    <t>5901867103260</t>
  </si>
  <si>
    <t>5901867103277</t>
  </si>
  <si>
    <t>5901867103284</t>
  </si>
  <si>
    <t>5901867103291</t>
  </si>
  <si>
    <t>5901867103321</t>
  </si>
  <si>
    <t>5901867103338</t>
  </si>
  <si>
    <t>5901867103345</t>
  </si>
  <si>
    <t>5901867103352</t>
  </si>
  <si>
    <t>5908231310255</t>
  </si>
  <si>
    <t>5908231323125</t>
  </si>
  <si>
    <t>5908231310330</t>
  </si>
  <si>
    <t>5908231309846</t>
  </si>
  <si>
    <t>5908231309877</t>
  </si>
  <si>
    <t>5908231309891</t>
  </si>
  <si>
    <t>5908231309914</t>
  </si>
  <si>
    <t>5908231310163</t>
  </si>
  <si>
    <t>5908231310187</t>
  </si>
  <si>
    <t>5908231309938</t>
  </si>
  <si>
    <t>5908231310248</t>
  </si>
  <si>
    <t>5908231309990</t>
  </si>
  <si>
    <t>5908231323170</t>
  </si>
  <si>
    <t>5908231310002</t>
  </si>
  <si>
    <t>5908231323149</t>
  </si>
  <si>
    <t>5908231323156</t>
  </si>
  <si>
    <t>5908231322067</t>
  </si>
  <si>
    <t>5908231309808</t>
  </si>
  <si>
    <t>5908231328670</t>
  </si>
  <si>
    <t>5908231309785</t>
  </si>
  <si>
    <t>5908231310361</t>
  </si>
  <si>
    <t>5908231310385</t>
  </si>
  <si>
    <t>5908231335906</t>
  </si>
  <si>
    <t>5908231310484</t>
  </si>
  <si>
    <t>5908231331625</t>
  </si>
  <si>
    <t>5908231322838</t>
  </si>
  <si>
    <t>5908231336149</t>
  </si>
  <si>
    <t>5908231310477</t>
  </si>
  <si>
    <t>5901867100115</t>
  </si>
  <si>
    <t>5908231331540</t>
  </si>
  <si>
    <t>5908231316202</t>
  </si>
  <si>
    <t>5908231316219</t>
  </si>
  <si>
    <t>5908231317933</t>
  </si>
  <si>
    <t>5908231316172</t>
  </si>
  <si>
    <t>5908231320988</t>
  </si>
  <si>
    <t>5908231321138</t>
  </si>
  <si>
    <t>5908231336866</t>
  </si>
  <si>
    <t>5908231316264</t>
  </si>
  <si>
    <t>5908231316271</t>
  </si>
  <si>
    <t>5908231316288</t>
  </si>
  <si>
    <t>5908231316318</t>
  </si>
  <si>
    <t>5908231316332</t>
  </si>
  <si>
    <t>5908231314918</t>
  </si>
  <si>
    <t>тыс.</t>
  </si>
  <si>
    <t>ПОЛКОДЕРЖАТЕЛЬ ДЛЯ И ДЕРЕВЯННЫХ ПОЛОК DR5, ХРОМ</t>
  </si>
  <si>
    <t>PB-KW-KPL250A1</t>
  </si>
  <si>
    <t>PB-KW-KPL300A1</t>
  </si>
  <si>
    <t>PB-KW-KPL350A1</t>
  </si>
  <si>
    <t>PB-KW-KPL400A1</t>
  </si>
  <si>
    <t>PB-KW-KPL450A1</t>
  </si>
  <si>
    <t>PB-KW-KPL500A1</t>
  </si>
  <si>
    <t>PB-KW-KPL550A1</t>
  </si>
  <si>
    <t>PB-KW-KPL250B1</t>
  </si>
  <si>
    <t>PB-KW-KPL350B1</t>
  </si>
  <si>
    <t>PB-KW-KPL400B1</t>
  </si>
  <si>
    <t>PB-KW-KPL450B1</t>
  </si>
  <si>
    <t>PB-KW-KPL500B1</t>
  </si>
  <si>
    <t>PB-KW-KPL250C1</t>
  </si>
  <si>
    <t>PB-KW-KPL300C1</t>
  </si>
  <si>
    <t>PB-KW-KPL350C1</t>
  </si>
  <si>
    <t>PB-KW-KPL400C1</t>
  </si>
  <si>
    <t>PB-KW-KPL450C1</t>
  </si>
  <si>
    <t>PB-KW-KPL500C1</t>
  </si>
  <si>
    <t>PB-KW-KPL550C1</t>
  </si>
  <si>
    <t>PD-GAM050-N10</t>
  </si>
  <si>
    <t>PD-GAM060-N10</t>
  </si>
  <si>
    <t>PD-GAM080-N10</t>
  </si>
  <si>
    <t>PD-GAM100-N10</t>
  </si>
  <si>
    <t>PD-GAM120-N10</t>
  </si>
  <si>
    <t>PD-GAM150-N10</t>
  </si>
  <si>
    <t>PD-GAM050-N60</t>
  </si>
  <si>
    <t>PD-GAM060-N60</t>
  </si>
  <si>
    <t>PD-GAM080-N60</t>
  </si>
  <si>
    <t>5908231335647</t>
  </si>
  <si>
    <t>5908231335630</t>
  </si>
  <si>
    <t>5908231335623</t>
  </si>
  <si>
    <t>5908231303783</t>
  </si>
  <si>
    <t>5908231303820</t>
  </si>
  <si>
    <t>5908231303868</t>
  </si>
  <si>
    <t>5908231303776</t>
  </si>
  <si>
    <t>5908231303806</t>
  </si>
  <si>
    <t>5908231303837</t>
  </si>
  <si>
    <t>5908231355201</t>
  </si>
  <si>
    <t>5908231358219</t>
  </si>
  <si>
    <t>5908231324535</t>
  </si>
  <si>
    <t>5908231309556</t>
  </si>
  <si>
    <t>5908231342942</t>
  </si>
  <si>
    <t>5908231324528</t>
  </si>
  <si>
    <t>5908231307910</t>
  </si>
  <si>
    <t>5908231307927</t>
  </si>
  <si>
    <t>5908231307934</t>
  </si>
  <si>
    <t>5908231303936</t>
  </si>
  <si>
    <t>5908231303905</t>
  </si>
  <si>
    <t>5908231307989</t>
  </si>
  <si>
    <t>5908231309389</t>
  </si>
  <si>
    <t>5908231308016</t>
  </si>
  <si>
    <t>5908231307996</t>
  </si>
  <si>
    <t>5908231304124</t>
  </si>
  <si>
    <t>5908231304131</t>
  </si>
  <si>
    <t>5908231357533</t>
  </si>
  <si>
    <t>5908231308566</t>
  </si>
  <si>
    <t>5908231308573</t>
  </si>
  <si>
    <t>5908231322463</t>
  </si>
  <si>
    <t>5908231335005</t>
  </si>
  <si>
    <t>5908231335012</t>
  </si>
  <si>
    <t>5908231308610</t>
  </si>
  <si>
    <t>5908231308634</t>
  </si>
  <si>
    <t>5908231322364</t>
  </si>
  <si>
    <t>5908231308665</t>
  </si>
  <si>
    <t>5908231354150</t>
  </si>
  <si>
    <t>5908231385857</t>
  </si>
  <si>
    <t>5908231338235</t>
  </si>
  <si>
    <t>5908231352132</t>
  </si>
  <si>
    <t>5908231352149</t>
  </si>
  <si>
    <t>5908231309198</t>
  </si>
  <si>
    <t>5908231309099</t>
  </si>
  <si>
    <t>5908231309273</t>
  </si>
  <si>
    <t>5908231309174</t>
  </si>
  <si>
    <t>5908231309075</t>
  </si>
  <si>
    <t>5908231309259</t>
  </si>
  <si>
    <t>5908231397515</t>
  </si>
  <si>
    <t>5908231397553</t>
  </si>
  <si>
    <t>5908231371805</t>
  </si>
  <si>
    <t>5908231397522</t>
  </si>
  <si>
    <t>5908231397577</t>
  </si>
  <si>
    <t>5908231371829</t>
  </si>
  <si>
    <t>5908231324238</t>
  </si>
  <si>
    <t>5908231335494</t>
  </si>
  <si>
    <t>5908231360267</t>
  </si>
  <si>
    <t>5908231309648</t>
  </si>
  <si>
    <t>5908231309655</t>
  </si>
  <si>
    <t>5908231308481</t>
  </si>
  <si>
    <t>5908231308498</t>
  </si>
  <si>
    <t>5908231321152</t>
  </si>
  <si>
    <t>5908231323057</t>
  </si>
  <si>
    <t>5908231322326</t>
  </si>
  <si>
    <t>5908231327086</t>
  </si>
  <si>
    <t>5908231323064</t>
  </si>
  <si>
    <t>5908231323002</t>
  </si>
  <si>
    <t>5908231309426</t>
  </si>
  <si>
    <t>5908231323033</t>
  </si>
  <si>
    <t>5908231323019</t>
  </si>
  <si>
    <t>5908231323026</t>
  </si>
  <si>
    <t>5908231323040</t>
  </si>
  <si>
    <t>5901867107817</t>
  </si>
  <si>
    <t>5908231358455</t>
  </si>
  <si>
    <t>5908231358479</t>
  </si>
  <si>
    <t>5908231367402</t>
  </si>
  <si>
    <t>5908231346940</t>
  </si>
  <si>
    <t>5908231367389</t>
  </si>
  <si>
    <t>5908231358417</t>
  </si>
  <si>
    <t>5908231358424</t>
  </si>
  <si>
    <t>PD-MD-ZB-01-KPL</t>
  </si>
  <si>
    <t>PD-MD-ZB-04-KPL</t>
  </si>
  <si>
    <t>ZM-DCHC07-3DZEO</t>
  </si>
  <si>
    <t>ZM-DCHC08-3DZEO</t>
  </si>
  <si>
    <t>ZM-DCHC09-3DZEO</t>
  </si>
  <si>
    <t>UZ-MILAN-128-05</t>
  </si>
  <si>
    <t>UZ-MILAN-128-06</t>
  </si>
  <si>
    <t>UZ-MILAN-256-05</t>
  </si>
  <si>
    <t>UZ-MILAN-256-06</t>
  </si>
  <si>
    <t>WW-WSD250-01B</t>
  </si>
  <si>
    <t>WW-WSD300-01B</t>
  </si>
  <si>
    <t>WW-WSD350-01B</t>
  </si>
  <si>
    <t>WW-WSD400-01B</t>
  </si>
  <si>
    <t>WW-WSD450-01B</t>
  </si>
  <si>
    <t>WW-WSD500-01B</t>
  </si>
  <si>
    <t>Мебельный крючок CORUNA, большой, старое золото</t>
  </si>
  <si>
    <t>Мебельный крючок CORUNA, маленький, старое золото</t>
  </si>
  <si>
    <t>Мебельный крючок CORUNA, большой, чёрный матовый</t>
  </si>
  <si>
    <t>Мебельный крючок CORUNA, маленький, чёрный матовый</t>
  </si>
  <si>
    <t xml:space="preserve">Мебельный крючок MADRYT, старое золото  </t>
  </si>
  <si>
    <t>Мебельный крючок MADRYT, чёрный матовый</t>
  </si>
  <si>
    <t>UZ-G0-128-01</t>
  </si>
  <si>
    <t>UZ-G0-128-05</t>
  </si>
  <si>
    <t>UZ-G0-128-06</t>
  </si>
  <si>
    <t>UZ-G0-160-01</t>
  </si>
  <si>
    <t>UZ-G0-160-05</t>
  </si>
  <si>
    <t>UZ-G0-160-06</t>
  </si>
  <si>
    <t>UZ-G0-192-01</t>
  </si>
  <si>
    <t>UZ-G0-192-05</t>
  </si>
  <si>
    <t>UZ-G0-192-06</t>
  </si>
  <si>
    <t>НОЖКА ОДИНАРНАЯ С ГВОЗЬДЕМ - цена за 1000 шт., черная</t>
  </si>
  <si>
    <t>ДЮБЕЛЬ С РЕЗЬБОЙ 6,3мм, 34х45мм</t>
  </si>
  <si>
    <t>ZM-HIHC090ZEO</t>
  </si>
  <si>
    <t>ZM-HIHC070ZEO</t>
  </si>
  <si>
    <t>ZM-HIHC080ZEO</t>
  </si>
  <si>
    <t>WZ-CORUNA-D-07</t>
  </si>
  <si>
    <t>WZ-CORUNA-M-07</t>
  </si>
  <si>
    <t>WZ-CORUNA-D-17</t>
  </si>
  <si>
    <t>WZ-CORUNA-M-17</t>
  </si>
  <si>
    <t>Мебельный крючок CORUNA, большой, коричневый</t>
  </si>
  <si>
    <t>Мебельный крючок CORUNA, маленький, коричневый</t>
  </si>
  <si>
    <t>UZ-819096-07</t>
  </si>
  <si>
    <t>UZ-819128-07</t>
  </si>
  <si>
    <t>UZ-819160-07</t>
  </si>
  <si>
    <t>UZ-819192-07</t>
  </si>
  <si>
    <t>UZ-819256-07</t>
  </si>
  <si>
    <t>UZ-819320-07</t>
  </si>
  <si>
    <t>0/300</t>
  </si>
  <si>
    <t>PK-0-H53-300</t>
  </si>
  <si>
    <t>PK-0-H53-350</t>
  </si>
  <si>
    <t>PK-0-H53-400</t>
  </si>
  <si>
    <t>PK-0-H53-450</t>
  </si>
  <si>
    <t>PK-0-H53-500</t>
  </si>
  <si>
    <t>PK-0-H53-550</t>
  </si>
  <si>
    <t>PK-0-H53-600</t>
  </si>
  <si>
    <t>PK-0-H53-650</t>
  </si>
  <si>
    <t>PK-0-H53-700</t>
  </si>
  <si>
    <t>PK-0-H53-750</t>
  </si>
  <si>
    <t>PK-0-H53-800</t>
  </si>
  <si>
    <t>PK-0-H53-850</t>
  </si>
  <si>
    <t>PK-0-H53-900</t>
  </si>
  <si>
    <t>PK-0-H53-950</t>
  </si>
  <si>
    <t>PK-0-H53-1000</t>
  </si>
  <si>
    <t>PK-0-H53-1050</t>
  </si>
  <si>
    <t>PK-0-H53-1100</t>
  </si>
  <si>
    <t>100/1500</t>
  </si>
  <si>
    <t>шт.</t>
  </si>
  <si>
    <t>UZ-FLAVIO-96-01</t>
  </si>
  <si>
    <t>UZ-FLAVIO-128-01</t>
  </si>
  <si>
    <t>UZ-FLAVIO-160-01</t>
  </si>
  <si>
    <t>UZ-FLAVIO-96-20M</t>
  </si>
  <si>
    <t>UZ-FLAVIO-128-20M</t>
  </si>
  <si>
    <t>UZ-FLAVIO-160-20M</t>
  </si>
  <si>
    <t>UZ-FLAVIO-96-06</t>
  </si>
  <si>
    <t>UZ-FLAVIO-128-06</t>
  </si>
  <si>
    <t>UZ-FLAVIO-160-06</t>
  </si>
  <si>
    <t>UZ-FLAVIO-96-16</t>
  </si>
  <si>
    <t>UZ-FLAVIO-128-16</t>
  </si>
  <si>
    <t>UZ-FLAVIO-160-16</t>
  </si>
  <si>
    <t>UM-BLOCK-ZL</t>
  </si>
  <si>
    <t>UM-BLOCK-NB</t>
  </si>
  <si>
    <t>UM-BLOCK-CZ</t>
  </si>
  <si>
    <t>UM-CLOUD-SZ</t>
  </si>
  <si>
    <t>UM-CLOUD-NB</t>
  </si>
  <si>
    <t>UM-STAR-ZT</t>
  </si>
  <si>
    <t>UM-STAR-RZ</t>
  </si>
  <si>
    <t>UM-STAR-NB</t>
  </si>
  <si>
    <t>UM-HEART-RZ</t>
  </si>
  <si>
    <t>UM-CROWN-RZ</t>
  </si>
  <si>
    <t>UM-UNICORN-RZ</t>
  </si>
  <si>
    <t>PA-GLAXMNK-AL-10</t>
  </si>
  <si>
    <t>PA-GLAXMNK-AL-20M</t>
  </si>
  <si>
    <t>PA-GLAXMNK-AL-90</t>
  </si>
  <si>
    <t>Алюминиевый профиль GLAX MINI накладной, (цена за 2 метра), ЧЕРНЫЙ МАТ.</t>
  </si>
  <si>
    <t>Алюминиевый профиль GLAX MINI накладной, (цена за 2 метра), БЕЛЫЙ</t>
  </si>
  <si>
    <t>Алюминиевый профиль GLAX MINI накладной, (цена за 2 метра), ШАМПАНЬ</t>
  </si>
  <si>
    <t>PA-GLAXMNK3M-AL-10</t>
  </si>
  <si>
    <t>Алюминиевый профиль GLAX MINI накладной, (цена за 3 метра), БЕЛЫЙ</t>
  </si>
  <si>
    <t>PA-GLAXMNKW-AL-10</t>
  </si>
  <si>
    <t>PA-GLAXMNKW-AL-20M</t>
  </si>
  <si>
    <t>Алюминиевый профиль GLAX MINI накладной, высокий (цена за 2 метра), БЕЛЫЙ</t>
  </si>
  <si>
    <t>Алюминиевый профиль GLAX MINI накладной, высокий (цена за 2 метра), ЧЕРНЫЙ МАТ.</t>
  </si>
  <si>
    <t>Алюминиевый профиль GLAX MINI накладной, высокий (цена за 2 метра), ШАМПАНЬ</t>
  </si>
  <si>
    <t>PA-GLAXMNKW-AL-90</t>
  </si>
  <si>
    <t>Детская резиновая ручка -КУБИК зелёный</t>
  </si>
  <si>
    <t>Детская резиновая ручка -КУБИК синий</t>
  </si>
  <si>
    <t>Детская резиновая ручка -КУБИК красный</t>
  </si>
  <si>
    <t>Детская резиновая ручка -ТУЧКА серый</t>
  </si>
  <si>
    <t>Детская резиновая ручка -ТУЧКА синий</t>
  </si>
  <si>
    <t>Детская резиновая ручка -ЗВЕЗДА жёлтый</t>
  </si>
  <si>
    <t>Детская резиновая ручка -ЗВЕЗДА розовый</t>
  </si>
  <si>
    <t>Детская резиновая ручка -ЗВЕЗДА синий</t>
  </si>
  <si>
    <t>Детская резиновая ручка -ФЛАМИНГО розовый</t>
  </si>
  <si>
    <t>Детская резиновая ручка -СЕРДЦЕ розовый</t>
  </si>
  <si>
    <t>Детская резиновая ручка -КОРОНА розовый</t>
  </si>
  <si>
    <t>Детская резиновая ручка -ЕДИНОРОГ розовый</t>
  </si>
  <si>
    <t>PA-GLAX-AL-10</t>
  </si>
  <si>
    <t>PA-GLAX-AL-20M</t>
  </si>
  <si>
    <t>PA-GLAX-AL-90</t>
  </si>
  <si>
    <t>PA-GLAXMW-AL-10</t>
  </si>
  <si>
    <t>PA-GLAXMW-AL-20M</t>
  </si>
  <si>
    <t>PA-GLAXMW-AL-90</t>
  </si>
  <si>
    <t>Алюминиевый профиль GLAX MINI врезной, высокий (цена за 2 метра), БЕЛЫЙ</t>
  </si>
  <si>
    <t>Алюминиевый профиль GLAX MINI врезной, высокий (цена за 2 метра), ЧЕРНЫЙ МАТ.</t>
  </si>
  <si>
    <t>Алюминиевый профиль GLAX MINI врезной, высокий (цена за 2 метра), ШАМПАНЬ</t>
  </si>
  <si>
    <t>PA-GLAXNKKT-AL-10</t>
  </si>
  <si>
    <t>PA-GLAXNKKT-AL-20M</t>
  </si>
  <si>
    <t>PA-GLAXNKKT-AL-90</t>
  </si>
  <si>
    <t>PA-ZASGLAXMNK-10</t>
  </si>
  <si>
    <t>PA-ZASGLAXMNK-20M</t>
  </si>
  <si>
    <t>PA-ZASGLAXMNK-90</t>
  </si>
  <si>
    <t>PA-ZASGLAXMNKW-10</t>
  </si>
  <si>
    <t>PA-ZASGLAXMNKW-20M</t>
  </si>
  <si>
    <t>PA-ZASGLAXMNKW-90</t>
  </si>
  <si>
    <t>Заглушка для профиля GLAX MINI накладного высокого - цвет БЕЛЫЙ (цена за 10шт.)</t>
  </si>
  <si>
    <t>Заглушка для профиля GLAX MINI накладного высокого - цвет ЧЕРНЫЙ МАТ. (цена за 10шт.)</t>
  </si>
  <si>
    <t>Заглушка для профиля GLAX MINI накладного высокого - цвет ШАМПАНЬ (цена за 10шт.)</t>
  </si>
  <si>
    <t>PA-ZASGLAX-10</t>
  </si>
  <si>
    <t>PA-ZASGLAX-20M</t>
  </si>
  <si>
    <t>PA-ZASGLAX-90</t>
  </si>
  <si>
    <t>PA-ZASGLAXMW-10</t>
  </si>
  <si>
    <t>PA-ZASGLAXMW-20M</t>
  </si>
  <si>
    <t>PA-ZASGLAXMW-90</t>
  </si>
  <si>
    <t>Заглушка для профиля GLAX MINI врезного высокого - цвет белый (цена за 10шт.)</t>
  </si>
  <si>
    <t>Заглушка для профиля GLAX MINI врезного высокого - цвет черный мат. (цена за 10шт.)</t>
  </si>
  <si>
    <t>Заглушка для профиля GLAX MINI врезного высокого - цвет шампань (цена за 10шт.)</t>
  </si>
  <si>
    <t>PA-ZASGLAXNKKT-10</t>
  </si>
  <si>
    <t>PA-ZASGLAXNKKT-20M</t>
  </si>
  <si>
    <t>PA-ZASGLAXNKKT-90</t>
  </si>
  <si>
    <t>Заглушка для профиля углового-накладного PA-GLAXNKKT... - цвет шампань (цена за 10шт.)</t>
  </si>
  <si>
    <t>Заглушка для профиля углового-накладного PA-GLAXNKKT... - цвет белый (цена за 10шт.)</t>
  </si>
  <si>
    <t>Заглушка для профиля углового-накладного PA-GLAXNKKT... - цвет черный мат. (цена за 10шт.)</t>
  </si>
  <si>
    <t>PA-SPRGLAXM-00</t>
  </si>
  <si>
    <t>UZ-CAPRI-320-02</t>
  </si>
  <si>
    <t>UZ-CAPRI-320-06</t>
  </si>
  <si>
    <t>UZ-CAPRI-320-05</t>
  </si>
  <si>
    <t>UZ-CAPRI-256-02</t>
  </si>
  <si>
    <t>UZ-CAPRI-256-06</t>
  </si>
  <si>
    <t>UZ-CAPRI-256-01</t>
  </si>
  <si>
    <t>UZ-CAPRI-256-05</t>
  </si>
  <si>
    <t>UZ-CAPRI-192-02</t>
  </si>
  <si>
    <t>UZ-CAPRI-192-06</t>
  </si>
  <si>
    <t>UZ-CAPRI-192-01</t>
  </si>
  <si>
    <t>UZ-CAPRI-192-05</t>
  </si>
  <si>
    <t>UZ-CAPRI-160-02</t>
  </si>
  <si>
    <t>UZ-CAPRI-160-06</t>
  </si>
  <si>
    <t>UZ-CAPRI-160-01</t>
  </si>
  <si>
    <t>UZ-CAPRI-160-05</t>
  </si>
  <si>
    <t>UZ-CAPRI-128-02</t>
  </si>
  <si>
    <t>UZ-CAPRI-128-01</t>
  </si>
  <si>
    <t>UZ-CAPRI-128-05</t>
  </si>
  <si>
    <t>UZ-MODEN-192-06</t>
  </si>
  <si>
    <t>UZ-MODEN-192-20M</t>
  </si>
  <si>
    <t>UZ-MODEN-192-05</t>
  </si>
  <si>
    <t>UZ-MODEN-160-06</t>
  </si>
  <si>
    <t>UZ-MODEN-160-20M</t>
  </si>
  <si>
    <t>UZ-MODEN-160-05</t>
  </si>
  <si>
    <t>UZ-MODEN-128-06</t>
  </si>
  <si>
    <t>UZ-MODEN-128-20M</t>
  </si>
  <si>
    <t>UZ-MODEN-128-05</t>
  </si>
  <si>
    <t>UZ-CAPRI-128-06</t>
  </si>
  <si>
    <t>UZ-CAPRI-320-01</t>
  </si>
  <si>
    <t>Ручка мебельная CAPRI, C= 128 мм, сатин</t>
  </si>
  <si>
    <t>Ручка мебельная CAPRI, C= 128 мм, алюминий</t>
  </si>
  <si>
    <t>Ручка мебельная CAPRI, C= 160 мм, сатин</t>
  </si>
  <si>
    <t>Ручка мебельная CAPRI, C= 160 мм, алюминий</t>
  </si>
  <si>
    <t>Ручка мебельная CAPRI, C= 192 мм, сатин</t>
  </si>
  <si>
    <t>Ручка мебельная CAPRI, C= 192 мм, алюминий</t>
  </si>
  <si>
    <t>Ручка мебельная CAPRI, C= 256 мм, сатин</t>
  </si>
  <si>
    <t>Ручка мебельная CAPRI, C= 256 мм, алюминий</t>
  </si>
  <si>
    <t>Ручка мебельная CAPRI, C= 320 мм, сатин</t>
  </si>
  <si>
    <t>Ручка мебельная CAPRI, C= 320 мм, алюминий</t>
  </si>
  <si>
    <t>Ручка мебельная MODENA, C= 128 мм, алюминий</t>
  </si>
  <si>
    <t>Ручка мебельная MODENA, C= 192 мм, алюминий</t>
  </si>
  <si>
    <t>Ручка мебельная MODENA, C= 160 мм, алюминий</t>
  </si>
  <si>
    <t>блистер</t>
  </si>
  <si>
    <t>KK-W60245-M0</t>
  </si>
  <si>
    <t>KK-W60245-M1</t>
  </si>
  <si>
    <t>KK-W60245-M2</t>
  </si>
  <si>
    <t>KK-W60245-M6</t>
  </si>
  <si>
    <t>LD-ZASPRO33W-30</t>
  </si>
  <si>
    <t>AE-BPW4U100-53</t>
  </si>
  <si>
    <t>AE-BPW4S100-53</t>
  </si>
  <si>
    <t>AE-BPW3U100U-53</t>
  </si>
  <si>
    <t>AE-BPW3S100U-53</t>
  </si>
  <si>
    <t>AE-BPW1U1UCH-53</t>
  </si>
  <si>
    <t>AE-BPW1S1UCH-53</t>
  </si>
  <si>
    <t>AE-BPW1U1UCH-51</t>
  </si>
  <si>
    <t>AE-BPW1S1UCH-51</t>
  </si>
  <si>
    <t>УДЛИНИТЕЛЬ ДЛЯ ОФИСА CHARGER MINI 60mm, 1x gn schuko, 1xUSB 2,4A, кабель 1,9m, алюминий</t>
  </si>
  <si>
    <t>AE-PBSC3GS-10</t>
  </si>
  <si>
    <t>AE-PBSC3GS-53</t>
  </si>
  <si>
    <t>AE-PBSC3GU-10</t>
  </si>
  <si>
    <t>AE-PBSC3GU-53</t>
  </si>
  <si>
    <t>AE-PBSUC2GS-10</t>
  </si>
  <si>
    <t>AE-PBSUC2GS-53</t>
  </si>
  <si>
    <t>AE-PBSUC2GU-10</t>
  </si>
  <si>
    <t>AE-PBSUC2GU-53</t>
  </si>
  <si>
    <t>УДЛИНИТЕЛЬ ДЛЯ ОФИСА SOFT 2x розетка с заземлением, USB 2,1A, кабель с вилкой, белый</t>
  </si>
  <si>
    <t>PA-GLAXWN16-AL</t>
  </si>
  <si>
    <t>PA-GLAXWN19-AL</t>
  </si>
  <si>
    <t>PA-GLAXRAD-AL</t>
  </si>
  <si>
    <t>Алюминиевый профиль GLAX для торца полки, ДСП 16мм, для светодиодной ленты (цена за 2 метра)</t>
  </si>
  <si>
    <t>Алюминиевый профиль GLAX для торца полки, ДСП 19мм, для светодиодной ленты (цена за 2 метра)</t>
  </si>
  <si>
    <t>PA-GLAXMNBJW3M19-AL</t>
  </si>
  <si>
    <t>PA-GLAXMNBDW3M19-AL</t>
  </si>
  <si>
    <t>Крышка линзовидная для профиля с радиатором, L=2м, сатин, 60* гр.</t>
  </si>
  <si>
    <t>PA-GLAXMICNK-AL</t>
  </si>
  <si>
    <t>PA-GLAXMICNK3M-AL</t>
  </si>
  <si>
    <t>PA-GLAXMIC-AL</t>
  </si>
  <si>
    <t>PA-GLAXMIC3M-AL</t>
  </si>
  <si>
    <t>PA-ZASGLAXMICNK-00</t>
  </si>
  <si>
    <t>PA-ZASGLAXMIC-00</t>
  </si>
  <si>
    <t>Заглушка для профиля LED GLAX MIKRO накладого, цвет-серебрянный (цена за 10 шт.)</t>
  </si>
  <si>
    <t>Заглушка для профиля LED GLAX MIKRO врезного, цвет-серебрянный (цена за 10 шт.)</t>
  </si>
  <si>
    <t>UM-FLAMING-RZ</t>
  </si>
  <si>
    <t>AM-OWM-DL-MG-10</t>
  </si>
  <si>
    <t>AM-OWM-DL-MG-30</t>
  </si>
  <si>
    <t>AM-OWM-DL-MG-60</t>
  </si>
  <si>
    <t>AM-OWM-DL-GM-10</t>
  </si>
  <si>
    <t>AM-OWM-DL-GM-30</t>
  </si>
  <si>
    <t>AM-OWM-DL-GM-60</t>
  </si>
  <si>
    <t>AM-OWM-KR-GM-10</t>
  </si>
  <si>
    <t>AM-OWM-KR-GM-30</t>
  </si>
  <si>
    <t>AM-OWM-KR-GM-60</t>
  </si>
  <si>
    <t>AM-OWM-KR-MG-10</t>
  </si>
  <si>
    <t>AM-OWM-KR-MG-30</t>
  </si>
  <si>
    <t>AM-OWM-KR-MG-60</t>
  </si>
  <si>
    <t>AM-OAM-DL-MG-10</t>
  </si>
  <si>
    <t>AM-OAM-DL-MG-30</t>
  </si>
  <si>
    <t>AM-OAM-DL-MG-60</t>
  </si>
  <si>
    <t>AM-OAM-DL-GM-10</t>
  </si>
  <si>
    <t>AM-OAM-DL-GM-30</t>
  </si>
  <si>
    <t>AM-OAM-DL-GM-60</t>
  </si>
  <si>
    <t>AM-OAM-KR-MG-10</t>
  </si>
  <si>
    <t>AM-OAM-KR-MG-30</t>
  </si>
  <si>
    <t>AM-OAM-KR-MG-60</t>
  </si>
  <si>
    <t>AM-OAM-KR-GM-10</t>
  </si>
  <si>
    <t>AM-OAM-KR-GM-30</t>
  </si>
  <si>
    <t>AM-OAM-KR-GM-60</t>
  </si>
  <si>
    <t>LD-2835-600-5MM-20-CB</t>
  </si>
  <si>
    <t>LD-2835-600-5MM-20-NE4</t>
  </si>
  <si>
    <t>LD-2835-600-5MM-20-ZB</t>
  </si>
  <si>
    <t>LD-2835-300-65-NE4N</t>
  </si>
  <si>
    <t>LD-2835-600-20-CB</t>
  </si>
  <si>
    <t>LD-2835-600-20-NE4</t>
  </si>
  <si>
    <t>LD-2835-600-20-ZB</t>
  </si>
  <si>
    <t>LD-2835-600-65-CB</t>
  </si>
  <si>
    <t>LD-2835-600-65-ZB</t>
  </si>
  <si>
    <t>LD-2835-60-60-20-CCT</t>
  </si>
  <si>
    <t>LD-3014-1200-20-CB</t>
  </si>
  <si>
    <t>LD-3014-1200-20-ZB</t>
  </si>
  <si>
    <t>LD-3014-1200-20-NE4</t>
  </si>
  <si>
    <t>Светодиодная лента Flash 2835, 600 LED теплый белый, 60W без силикона 10mm, 5m, 12V (2 кабеля)</t>
  </si>
  <si>
    <t>Светодиодная лента Flash 2835, 600 LED нейтральный белый, 60W без силикона 10mm, 5m, 12V (2 кабеля)</t>
  </si>
  <si>
    <t>Светодиодная лента Flash 2835, 600 LED холодный белый, 60W без силикона 10mm, 5m, 12V (2 кабеля)</t>
  </si>
  <si>
    <t>Светодиодная лента Flash 2835, 600 LED теплый белый, 60W герметичная 10mm, 5m, 12V (2 кабеля)</t>
  </si>
  <si>
    <t>Светодиодная лента Flash 2835, 600 LED холодный белый, 60W герметичная 10mm, 5m, 12V (2 кабеля)</t>
  </si>
  <si>
    <t>PB-D-KPL450A</t>
  </si>
  <si>
    <t>PB-D-KPL300B1</t>
  </si>
  <si>
    <t>PB-D-KPL350B1</t>
  </si>
  <si>
    <t>PB-D-KPL400B1</t>
  </si>
  <si>
    <t>PB-D-KPL450B1</t>
  </si>
  <si>
    <t>PB-D-KPL500B1</t>
  </si>
  <si>
    <t>PB-D-KPL550B1</t>
  </si>
  <si>
    <t>МОДЕРН БОКС L-300 СРЕДНИЙ БЕЛЫЙ (1 КОМПЛЕКТ РЕЛИНГОВ)</t>
  </si>
  <si>
    <t>МОДЕРН БОКС L-350 СРЕДНИЙ БЕЛЫЙ (1 КОМПЛЕКТ РЕЛИНГОВ)</t>
  </si>
  <si>
    <t>МОДЕРН БОКС L-400 СРЕДНИЙ БЕЛЫЙ (1 КОМПЛЕКТ РЕЛИНГОВ)</t>
  </si>
  <si>
    <t>МОДЕРН БОКС L-450 СРЕДНИЙ БЕЛЫЙ (1 КОМПЛЕКТ РЕЛИНГОВ)</t>
  </si>
  <si>
    <t>МОДЕРН БОКС L-500 СРЕДНИЙ БЕЛЫЙ (1 КОМПЛЕКТ РЕЛИНГОВ)</t>
  </si>
  <si>
    <t>МОДЕРН БОКС L-550 СРЕДНИЙ БЕЛЫЙ (1 КОМПЛЕКТ РЕЛИНГОВ)</t>
  </si>
  <si>
    <t>PB-KW-KPL300B1</t>
  </si>
  <si>
    <t>PB-KW-KPL300B</t>
  </si>
  <si>
    <t>СОЕДИНИТЕЛЬ ФАСАДА ВНУТРЕННИЙ  НИЗКИЙ MB SQUARE БЕЛЫЙ</t>
  </si>
  <si>
    <t>СОЕДИНИТЕЛЬ ФАСАДА ВНУТРЕННИЙ  СРЕДНИЙ MB SQUARE БЕЛЫЙ</t>
  </si>
  <si>
    <t>СОЕДИНИТЕЛЬ ФАСАДА ВНУТРЕННИЙ  ВЫСОКИЙ MB SQUARE БЕЛЫЙ</t>
  </si>
  <si>
    <t xml:space="preserve"> СОЕДИНИТЕЛЬ ПОПЕРЕЧНОГО РЕЛИНГА, MB SQUARE (1 кпл.= 2 шт.) БЕЛЫЙ</t>
  </si>
  <si>
    <t xml:space="preserve"> СОЕДИНИТЕЛЬ ПОПЕРЕЧНОГО РЕЛИНГА, MB SQUARE (1 кпл.= 2 шт.) СЕРЫЙ</t>
  </si>
  <si>
    <t>СОЕДИНИТЕЛЬ ПОПЕРЕЧНОЙ ПЛАНКИ И РЕЛИНГА, MB SQUARE (ТОЛЬКО ДЛЯ ВЫСОКИХ ЯЩИКОВ) (1 кпл.= 2 шт.) СЕРЫЙ</t>
  </si>
  <si>
    <t>СОЕДИНИТЕЛЬ ПОПЕРЕЧНОЙ ПЛАНКИ И РЕЛИНГА, MB SQUARE (ТОЛЬКО ДЛЯ ВЫСОКИХ ЯЩИКОВ) (1 кпл.= 2 шт.) БЕЛЫЙ</t>
  </si>
  <si>
    <t>PB-D-MHG04-KW-60</t>
  </si>
  <si>
    <t>PB-D-MHG04-KW</t>
  </si>
  <si>
    <t>PB-D-N2R0-60</t>
  </si>
  <si>
    <t>ДЕРЖАТЕЛЬ ЗАДНЕЙ СТЕНКИ НИЗКИЙ, (1 кпл.= 2 шт.) ГРАФИТ</t>
  </si>
  <si>
    <t>PB-D-N2R0-00</t>
  </si>
  <si>
    <t>PB-D-S2R0-00</t>
  </si>
  <si>
    <t>PB-D-N2R0-01</t>
  </si>
  <si>
    <t>PB-D-S2R0-01</t>
  </si>
  <si>
    <t>PB-D-W2R0-01</t>
  </si>
  <si>
    <t>ДЕРЖАТЕЛЬ ЗАДНЕЙ СТЕНКИ НИЗКИЙ, (1 кпл.= 2 шт.) СЕРЫЙ</t>
  </si>
  <si>
    <t>ДЕРЖАТЕЛЬ ЗАДНЕЙ СТЕНКИ СРЕДНИЙ, (1 кпл.= 2 шт.) СЕРЫЙ</t>
  </si>
  <si>
    <t>ДЕРЖАТЕЛЬ ЗАДНЕЙ СТЕНКИ ВЫСОКИЙ, (1 кпл.= 2 шт.) СЕРЫЙ</t>
  </si>
  <si>
    <t>ДЕРЖАТЕЛЬ ЗАДНЕЙ СТЕНКИ НИЗКИЙ, (1 кпл.= 2 шт.) БЕЛЫЙ</t>
  </si>
  <si>
    <t>ДЕРЖАТЕЛЬ ЗАДНЕЙ СТЕНКИ СРЕДНИЙ, (1 кпл.= 2 шт.) БЕЛЫЙ</t>
  </si>
  <si>
    <t>ДЕРЖАТЕЛЬ ЗАДНЕЙ СТЕНКИ ВЫСОКИЙ, (1 кпл.= 2 шт.) БЕЛЫЙ</t>
  </si>
  <si>
    <t>LD-ZTLS8MM-02N</t>
  </si>
  <si>
    <t>LD-ZTKS8MM-02N</t>
  </si>
  <si>
    <t>LD-ZTLS82M-2N</t>
  </si>
  <si>
    <t>LD-ZTLS8MMAMP-02N</t>
  </si>
  <si>
    <t>PA-ZAWGLAXDR-00</t>
  </si>
  <si>
    <t>PA-ZASGLAXRAD-00</t>
  </si>
  <si>
    <t>PA-OSMLGLAXSO-00</t>
  </si>
  <si>
    <t>LD-RA60CB-40N</t>
  </si>
  <si>
    <t>LD-RA60ZB-40N</t>
  </si>
  <si>
    <t>PG-GA4560-20</t>
  </si>
  <si>
    <t>PG-GA4560-10</t>
  </si>
  <si>
    <t>ZM-HCKT165BEO-T</t>
  </si>
  <si>
    <t>ZM-HCKT165ZEO-T</t>
  </si>
  <si>
    <t>NM-G60710-01N</t>
  </si>
  <si>
    <t>NM-G60710-02N</t>
  </si>
  <si>
    <t>NM-G60710-05N</t>
  </si>
  <si>
    <t>NM-G60710-06N</t>
  </si>
  <si>
    <t>NM-G60710-20N</t>
  </si>
  <si>
    <t>NM-G60710-80N</t>
  </si>
  <si>
    <t>NM-G60820-01N</t>
  </si>
  <si>
    <t>NM-G60820-05N</t>
  </si>
  <si>
    <t>NM-G60820-06N</t>
  </si>
  <si>
    <t>NM-G60820-20N</t>
  </si>
  <si>
    <t>NM-G61100-01N</t>
  </si>
  <si>
    <t>NM-G61100-20N</t>
  </si>
  <si>
    <t>PP-S0L003-01T</t>
  </si>
  <si>
    <t>PP-S0L012-01T</t>
  </si>
  <si>
    <t>NM-DAK27-060-06</t>
  </si>
  <si>
    <t>NM-DAK27-080-06</t>
  </si>
  <si>
    <t>NM-DAK27-100-06</t>
  </si>
  <si>
    <t>NM-DAK27-060-10</t>
  </si>
  <si>
    <t>NM-DAK27-080-10</t>
  </si>
  <si>
    <t>NM-DAK27-100-10</t>
  </si>
  <si>
    <t>NM-DAK27-060-20</t>
  </si>
  <si>
    <t>NM-DAK27-080-20</t>
  </si>
  <si>
    <t>NM-DAK27-100-20</t>
  </si>
  <si>
    <t>НОЖКА МЕБЕЛЬНАЯ КВАДРАТНАЯ DAKP-27, H-60 инокс</t>
  </si>
  <si>
    <t>НОЖКА МЕБЕЛЬНАЯ КВАДРАТНАЯ DAKP-27, H-80 инокс</t>
  </si>
  <si>
    <t>НОЖКА МЕБЕЛЬНАЯ КВАДРАТНАЯ DAKP-27, H-100 инокс</t>
  </si>
  <si>
    <t>НОЖКА МЕБЕЛЬНАЯ КВАДРАТНАЯ DAKP-27, H-60 белый</t>
  </si>
  <si>
    <t>НОЖКА МЕБЕЛЬНАЯ КВАДРАТНАЯ DAKP-27, H-80 белый</t>
  </si>
  <si>
    <t>НОЖКА МЕБЕЛЬНАЯ КВАДРАТНАЯ DAKP-27, H-100 белый</t>
  </si>
  <si>
    <t>НОЖКА МЕБЕЛЬНАЯ КВАДРАТНАЯ DAKP-27, H-60 черный</t>
  </si>
  <si>
    <t>НОЖКА МЕБЕЛЬНАЯ КВАДРАТНАЯ DAKP-27, H-80 черный</t>
  </si>
  <si>
    <t>НОЖКА МЕБЕЛЬНАЯ КВАДРАТНАЯ DAKP-27, H-100 черный</t>
  </si>
  <si>
    <t>PA-USZGLAX-10N</t>
  </si>
  <si>
    <t>Уплотнитель для профиля GLAX для торца полки (цена за 10м) - белый</t>
  </si>
  <si>
    <t>UZ-BAGIO-128-20M</t>
  </si>
  <si>
    <t>UZ-BAGIO-160-20M</t>
  </si>
  <si>
    <t>UZ-BAGIO-192-20M</t>
  </si>
  <si>
    <t>UZ-BAGIO-320-20M</t>
  </si>
  <si>
    <t>UZ-BAGIO-128-07</t>
  </si>
  <si>
    <t>UZ-BAGIO-160-07</t>
  </si>
  <si>
    <t>UZ-BAGIO-192-07</t>
  </si>
  <si>
    <t>UZ-BAGIO-320-07</t>
  </si>
  <si>
    <t>Ручка мебельная BAGIO C=128 мм, черный матовый</t>
  </si>
  <si>
    <t>Ручка мебельная BAGIO C=160 мм, черный матовый</t>
  </si>
  <si>
    <t>Ручка мебельная BAGIO C=192 мм, черный матовый</t>
  </si>
  <si>
    <t>Ручка мебельная BAGIO C=320 мм, черный матовый</t>
  </si>
  <si>
    <t>UZ-819128-15</t>
  </si>
  <si>
    <t>UZ-819160-15</t>
  </si>
  <si>
    <t>UZ-819192-15</t>
  </si>
  <si>
    <t>UZ-819256-15</t>
  </si>
  <si>
    <t>GZ-MILAN-32-20M</t>
  </si>
  <si>
    <t>UZ-MILAN-128-20M</t>
  </si>
  <si>
    <t>UZ-MILAN-256-20M</t>
  </si>
  <si>
    <t>UZ-VITO-160-01</t>
  </si>
  <si>
    <t>UZ-VITO-288-01</t>
  </si>
  <si>
    <t>UZ-VITO-160-12</t>
  </si>
  <si>
    <t>UZ-VITO-288-12</t>
  </si>
  <si>
    <t>UZ-VITO-160-05</t>
  </si>
  <si>
    <t>UZ-VITO-288-05</t>
  </si>
  <si>
    <t>UZ-VITO-160-07</t>
  </si>
  <si>
    <t>UZ-VITO-288-07</t>
  </si>
  <si>
    <t>UZ-VITO-160-20M</t>
  </si>
  <si>
    <t>UZ-VITO-288-20M</t>
  </si>
  <si>
    <t>UZ-12-096-07</t>
  </si>
  <si>
    <t>UA-TREX-32-50-20M</t>
  </si>
  <si>
    <t>UA-TREX-96-150-20M</t>
  </si>
  <si>
    <t>UA-TREX-224-250-20M</t>
  </si>
  <si>
    <t>UA-TREX-320-350-20M</t>
  </si>
  <si>
    <t>UA-PICADO-256-296-20M</t>
  </si>
  <si>
    <t>UA-PICADO-320-396-20M</t>
  </si>
  <si>
    <t>UA-PICADO-224-496-20M</t>
  </si>
  <si>
    <t>UA-PICADO-256-596-20M</t>
  </si>
  <si>
    <t>UA-PICADO-352-796-20M</t>
  </si>
  <si>
    <t>WZ-WALENCIA-01</t>
  </si>
  <si>
    <t>WZ-WALENCIA-06</t>
  </si>
  <si>
    <t>WZ-WALENCIA-20M</t>
  </si>
  <si>
    <t>WZ-CORDOBA-01</t>
  </si>
  <si>
    <t>WZ-CORDOBA-06</t>
  </si>
  <si>
    <t>WZ-CORDOBA-20M</t>
  </si>
  <si>
    <t>Мебельный крючок CORDOBA, хром</t>
  </si>
  <si>
    <t>Мебельный крючок CORDOBA, инокс</t>
  </si>
  <si>
    <t>WZ-TOLED-C0-20M</t>
  </si>
  <si>
    <t>WZ-TOLED-A0-20M</t>
  </si>
  <si>
    <t>WZ-TOLED-B0-20M</t>
  </si>
  <si>
    <t>Мебельный крючок E-018, инокс</t>
  </si>
  <si>
    <t>WZ-E-018-20M</t>
  </si>
  <si>
    <t>WM-CLOUD-NB</t>
  </si>
  <si>
    <t>WM-HEART-RZ</t>
  </si>
  <si>
    <t>WM-UNICORN-RZ</t>
  </si>
  <si>
    <t>WM-BALL-CZ-B</t>
  </si>
  <si>
    <t>ZZ-SP-105-05</t>
  </si>
  <si>
    <t>LD-ZASPRO07W-30</t>
  </si>
  <si>
    <t>LD-ZASPRO12W-30</t>
  </si>
  <si>
    <t>LD-ZASPRO16W-30</t>
  </si>
  <si>
    <t>LD-ZASPRO24W-30</t>
  </si>
  <si>
    <t>LD-ZASPRO54W-30</t>
  </si>
  <si>
    <t>LD-ZASPRO65W-30</t>
  </si>
  <si>
    <t>LD-ZASPRO80W-30</t>
  </si>
  <si>
    <t>AE-ZLADLUX-40</t>
  </si>
  <si>
    <t>AE-WDBP1-10</t>
  </si>
  <si>
    <t>AE-WDBP1-20</t>
  </si>
  <si>
    <t>AE-PBSC3GS-20N</t>
  </si>
  <si>
    <t>AE-PBSC3GU-20N</t>
  </si>
  <si>
    <t>AE-PBSUC2GS-20N</t>
  </si>
  <si>
    <t>AE-PBSUC2GU-20N</t>
  </si>
  <si>
    <t>KM-GREYROLL-50mm-BH</t>
  </si>
  <si>
    <t>KM-GREYROLL-75mm-BH</t>
  </si>
  <si>
    <t>KM-GREYROLL-50mm-ZH</t>
  </si>
  <si>
    <t>KM-GREYROLL-75mm-ZH</t>
  </si>
  <si>
    <t>Мебельное колёсико GREYROLL, 50 мм, серое, без тормоза</t>
  </si>
  <si>
    <t>Мебельное колёсико GREYROLL, 75 мм, серое, без тормоза</t>
  </si>
  <si>
    <t>Мебельное колёсико GREYROLL, 50 мм, серое, с тормозом</t>
  </si>
  <si>
    <t>Мебельное колёсико GREYROLL, 75 мм, серое, с тормозом</t>
  </si>
  <si>
    <t>KM-SPAIN-40MM-18</t>
  </si>
  <si>
    <t>KM-SPAIN-50MM-18</t>
  </si>
  <si>
    <t>Мебельное колёсико SPAIN, 50 мм, серое, без тормоза</t>
  </si>
  <si>
    <t>Мебельное колёсико SPAIN, 40 мм, серое, без тормоза</t>
  </si>
  <si>
    <t>Мебельный крючок WALENCIA, хром</t>
  </si>
  <si>
    <t>Мебельный крючок WALENCIA, инокс</t>
  </si>
  <si>
    <t>НАПРАВЛЯЮЩАЯ ШАРИКОВАЯ H45MM  L300MM 25КГ С ДОВОДЧИКОМ  VERSALITE LIGHT GTV</t>
  </si>
  <si>
    <t>НАПРАВЛЯЮЩАЯ ШАРИКОВАЯ H45MM  L350MM 25КГ С ДОВОДЧИКОМ  VERSALITE LIGHT GTV</t>
  </si>
  <si>
    <t>НАПРАВЛЯЮЩАЯ ШАРИКОВАЯ H45MM  L400MM 25КГ С ДОВОДЧИКОМ  VERSALITE LIGHT GTV</t>
  </si>
  <si>
    <t>НАПРАВЛЯЮЩАЯ ШАРИКОВАЯ H45MM  L450MM 25КГ С ДОВОДЧИКОМ  VERSALITE LIGHT GTV</t>
  </si>
  <si>
    <t>НАПРАВЛЯЮЩАЯ ШАРИКОВАЯ H45MM  L500MM 25КГ С ДОВОДЧИКОМ  VERSALITE LIGHT GTV</t>
  </si>
  <si>
    <t>НАПРАВЛЯЮЩАЯ ШАРИКОВАЯ H45MM  L550MM 25КГ С ДОВОДЧИКОМ  VERSALITE LIGHT GTV</t>
  </si>
  <si>
    <t>НАПРАВЛЯЮЩАЯ ШАРИКОВАЯ H45MM  L600MM 25КГ С ДОВОДЧИКОМ  VERSALITE LIGHT GTV</t>
  </si>
  <si>
    <t>ЗАМОК ДЛЯ РАЗДВЕЖНЫХ СИСТЕМ</t>
  </si>
  <si>
    <t>ZM-HCKT165BE-S</t>
  </si>
  <si>
    <t>ZM-HCKT165ZE-S</t>
  </si>
  <si>
    <t>ZM-HCKT30-BE-S</t>
  </si>
  <si>
    <t>ZM-HCKT30-ZE-S</t>
  </si>
  <si>
    <t>ZM-HCKT45-BE-S</t>
  </si>
  <si>
    <t>ZM-HCKT90-BE-S</t>
  </si>
  <si>
    <t>ZM-HCKT45-ZE-S</t>
  </si>
  <si>
    <t>ZM-HCKT90-ZE-S</t>
  </si>
  <si>
    <t>ZM-HCKT90-3DBEO-S</t>
  </si>
  <si>
    <t>ZM-HCKT45-3DBEO-S</t>
  </si>
  <si>
    <t>ZM-HCKT165-3DBEO-S</t>
  </si>
  <si>
    <t>Мебельный крючок TOLEDO   C, чёрный матовый</t>
  </si>
  <si>
    <t>Мебельный крючок TOLEDO   B, чёрный матовый</t>
  </si>
  <si>
    <t>Мебельный крючок TOLEDO   A, чёрный матовый</t>
  </si>
  <si>
    <t>Мебельный крючок E-018, чёрный матовый</t>
  </si>
  <si>
    <t>Детский мебельный крючок -ТУЧКА синий</t>
  </si>
  <si>
    <t>Детский мебельный крючок -СЕРДЦЕ розовый</t>
  </si>
  <si>
    <t>Детский мебельный крючок -ЕДИНОРОГ розовый</t>
  </si>
  <si>
    <t>Детский мебельный крючок -МЯЧ чёрно-белый</t>
  </si>
  <si>
    <t>LD-3528-300-20-NE4P-50</t>
  </si>
  <si>
    <t>LD-2835-300-20-NE4P-50</t>
  </si>
  <si>
    <t>LD-KONML-MONO</t>
  </si>
  <si>
    <t>LD-KONML-RGBW</t>
  </si>
  <si>
    <t>LD-KONML-WIFI</t>
  </si>
  <si>
    <t>LD-KONML-MONO-PIL</t>
  </si>
  <si>
    <t>LD-KONML-RGBW-PIL</t>
  </si>
  <si>
    <t>LD-KONML-MONO-PAN</t>
  </si>
  <si>
    <t>LD-KONML-WRGB-PAN</t>
  </si>
  <si>
    <t>LD-KONML-AD</t>
  </si>
  <si>
    <t>1-х зонный контроллер MONO</t>
  </si>
  <si>
    <t>1-х зонный контроллер RGBW</t>
  </si>
  <si>
    <t>WIFI контроллер</t>
  </si>
  <si>
    <t>4-зонный пульт дистанционноо управления MONO</t>
  </si>
  <si>
    <t>4-зонный пульт дистанционноо управления RGBW</t>
  </si>
  <si>
    <t>4- зонная сенсорная панель с батарейками MONO</t>
  </si>
  <si>
    <t>4- зонная сенсорная панель с батарейками RGBW</t>
  </si>
  <si>
    <t>Адаптер пульта дистанционного управления</t>
  </si>
  <si>
    <t>AM-MET-GM</t>
  </si>
  <si>
    <t>AM-MET-MG</t>
  </si>
  <si>
    <t>ТОЛКАТЕЛЬ PUSH С СИЛИКОНОВЫМ ОКОНЧАНИЕМ, металический</t>
  </si>
  <si>
    <t>ЭКСЦЕНТРИК 15х12мм (для 16мм ДСП)</t>
  </si>
  <si>
    <t>UZ-ROYAL1-96-10-03</t>
  </si>
  <si>
    <t>UZ-ROYAL2-96-10-03</t>
  </si>
  <si>
    <t>UZ-ROYAL3-96-10-03</t>
  </si>
  <si>
    <t>GZ-ROYAL3-1-10-03</t>
  </si>
  <si>
    <t>PB-45-002X15-60A</t>
  </si>
  <si>
    <t>PB-45-450-2X20-60A</t>
  </si>
  <si>
    <t>PB-45-0202X10-60A</t>
  </si>
  <si>
    <t>PB-45-MF2X15-60A</t>
  </si>
  <si>
    <t>PB-45-MF2X20-60A</t>
  </si>
  <si>
    <t>PB-45-MF2X34-60A</t>
  </si>
  <si>
    <t>PB-45-450MF202X10-60A</t>
  </si>
  <si>
    <t>PB-45-MF342X17-60A</t>
  </si>
  <si>
    <t>PB-45-002010-60A</t>
  </si>
  <si>
    <t>PB-45-0010X3-60A</t>
  </si>
  <si>
    <t>PB-45-202X10-60A</t>
  </si>
  <si>
    <t>PB-45-002X20-60A</t>
  </si>
  <si>
    <t>PB-45-MF202X10-60A</t>
  </si>
  <si>
    <t>PB-45-MF002X20-60A</t>
  </si>
  <si>
    <t>PB-45-600MF-2X27-60A</t>
  </si>
  <si>
    <t>PB-45-400MF-2X16-60A</t>
  </si>
  <si>
    <t>AE-PBU2GU-53</t>
  </si>
  <si>
    <t>УДЛИНИТЕЛЬ ДЛЯ ОФИСА - 2x расширения рабочего стола розетка с заземлением, 2xUSB, + провод 1,5 метра с вилкой, АЛЮМИНИУМ</t>
  </si>
  <si>
    <t>PB-G10HX300-H</t>
  </si>
  <si>
    <t>PB-G10HX350-H</t>
  </si>
  <si>
    <t>PB-G10HX400-H</t>
  </si>
  <si>
    <t>PB-G10HX450-H</t>
  </si>
  <si>
    <t>PB-G10HX500-H</t>
  </si>
  <si>
    <t>PB-G10HX550-H</t>
  </si>
  <si>
    <t>WK-DOW63x45-H</t>
  </si>
  <si>
    <t>PB-AXISPRO-KPL300A</t>
  </si>
  <si>
    <t>PB-AXISPRO-KPL350A</t>
  </si>
  <si>
    <t>PB-AXISPRO-KPL400A</t>
  </si>
  <si>
    <t>PB-AXISPRO-KPL450A</t>
  </si>
  <si>
    <t>PB-AXISPRO-KPL500A</t>
  </si>
  <si>
    <t>PB-AXISPRO-KPL550A</t>
  </si>
  <si>
    <t>PB-AXISPRO-KPL300B</t>
  </si>
  <si>
    <t>PB-AXISPRO-KPL350B</t>
  </si>
  <si>
    <t>PB-AXISPRO-KPL400B</t>
  </si>
  <si>
    <t>PB-AXISPRO-KPL450B</t>
  </si>
  <si>
    <t>PB-AXISPRO-KPL500B</t>
  </si>
  <si>
    <t>PB-AXISPRO-KPL550B</t>
  </si>
  <si>
    <t>PB-AXISPRO-KPL300C</t>
  </si>
  <si>
    <t>PB-AXISPRO-KPL350C</t>
  </si>
  <si>
    <t>PB-AXISPRO-KPL400C</t>
  </si>
  <si>
    <t>PB-AXISPRO-KPL450C</t>
  </si>
  <si>
    <t>PB-AXISPRO-KPL500C</t>
  </si>
  <si>
    <t>PB-AXISPRO-KPL550C</t>
  </si>
  <si>
    <t>PB-AXISPRO-KPL300D</t>
  </si>
  <si>
    <t>PB-AXISPRO-KPL350D</t>
  </si>
  <si>
    <t>PB-AXISPRO-KPL400D</t>
  </si>
  <si>
    <t>PB-AXISPRO-KPL450D</t>
  </si>
  <si>
    <t>PB-AXISPRO-KPL500D</t>
  </si>
  <si>
    <t>PB-AXISPRO-KPL550D</t>
  </si>
  <si>
    <t>PB-AXISPRO-KPL300A1</t>
  </si>
  <si>
    <t>PB-AXISPRO-KPL350A1</t>
  </si>
  <si>
    <t>PB-AXISPRO-KPL400A1</t>
  </si>
  <si>
    <t>PB-AXISPRO-KPL450A1</t>
  </si>
  <si>
    <t>PB-AXISPRO-KPL500A1</t>
  </si>
  <si>
    <t>PB-AXISPRO-KPL550A1</t>
  </si>
  <si>
    <t>PB-AXISPRO-KPL300B1</t>
  </si>
  <si>
    <t>PB-AXISPRO-KPL350B1</t>
  </si>
  <si>
    <t>PB-AXISPRO-KPL400B1</t>
  </si>
  <si>
    <t>PB-AXISPRO-KPL450B1</t>
  </si>
  <si>
    <t>PB-AXISPRO-KPL500B1</t>
  </si>
  <si>
    <t>PB-AXISPRO-KPL550B1</t>
  </si>
  <si>
    <t>PB-AXISPRO-KPL300C1</t>
  </si>
  <si>
    <t>PB-AXISPRO-KPL350C1</t>
  </si>
  <si>
    <t>PB-AXISPRO-KPL400C1</t>
  </si>
  <si>
    <t>PB-AXISPRO-KPL450C1</t>
  </si>
  <si>
    <t>PB-AXISPRO-KPL500C1</t>
  </si>
  <si>
    <t>PB-AXISPRO-KPL550C1</t>
  </si>
  <si>
    <t>PB-AXISPRO-KPL300D1</t>
  </si>
  <si>
    <t>PB-AXISPRO-KPL350D1</t>
  </si>
  <si>
    <t>PB-AXISPRO-KPL400D1</t>
  </si>
  <si>
    <t>PB-AXISPRO-KPL450D1</t>
  </si>
  <si>
    <t>PB-AXISPRO-KPL500D1</t>
  </si>
  <si>
    <t>PB-AXISPRO-KPL550D1</t>
  </si>
  <si>
    <t>PB-AXISPRO-WEWMOCA</t>
  </si>
  <si>
    <t>PB-AXISPRO-WEWMOCA1</t>
  </si>
  <si>
    <t>PB-AXISPRO-WEWMOCB</t>
  </si>
  <si>
    <t>PB-AXISPRO-WEWMOCB1</t>
  </si>
  <si>
    <t>PB-AXISPRO-WEWMOCC</t>
  </si>
  <si>
    <t>PB-AXISPRO-WEWMOCC1</t>
  </si>
  <si>
    <t>PB-AXISPRO-WEWMOCD</t>
  </si>
  <si>
    <t>PB-AXISPRO-WEWMOCD1</t>
  </si>
  <si>
    <t>PB-AXISPRO-RELKW300</t>
  </si>
  <si>
    <t>PB-AXISPRO-RELKW300-10</t>
  </si>
  <si>
    <t>PB-AXISPRO-RELKW350</t>
  </si>
  <si>
    <t>PB-AXISPRO-RELKW350-10</t>
  </si>
  <si>
    <t>PB-AXISPRO-RELKW400</t>
  </si>
  <si>
    <t>PB-AXISPRO-RELKW400-10</t>
  </si>
  <si>
    <t>PB-AXISPRO-RELKW450</t>
  </si>
  <si>
    <t>PB-AXISPRO-RELKW450-10</t>
  </si>
  <si>
    <t>PB-AXISPRO-RELKW500</t>
  </si>
  <si>
    <t>PB-AXISPRO-RELKW500-10</t>
  </si>
  <si>
    <t>PB-AXISPRO-RELKW550</t>
  </si>
  <si>
    <t>PB-AXISPRO-RELKW550-10</t>
  </si>
  <si>
    <t>RR-CH-OW-000-08</t>
  </si>
  <si>
    <t>PK-L-P2O-H45-300</t>
  </si>
  <si>
    <t>PK-L-P2O-H45-350</t>
  </si>
  <si>
    <t>PK-L-P2O-H45-400</t>
  </si>
  <si>
    <t>PK-L-P2O-H45-450</t>
  </si>
  <si>
    <t>PK-L-P2O-H45-500</t>
  </si>
  <si>
    <t>PK-L-P2O-H45-550</t>
  </si>
  <si>
    <t>PK-L-P2O-H45-600</t>
  </si>
  <si>
    <t xml:space="preserve">НАПРАВЛЯЮЩАЯ ШАРИКОВАЯ VERSALITE TOUCH PRO H45MM L300MM PUSH TO OPEN + SOFT CLOSE </t>
  </si>
  <si>
    <t xml:space="preserve">НАПРАВЛЯЮЩАЯ ШАРИКОВАЯ VERSALITE TOUCH PRO H45MM L350MM PUSH TO OPEN + SOFT CLOSE </t>
  </si>
  <si>
    <t xml:space="preserve">НАПРАВЛЯЮЩАЯ ШАРИКОВАЯ VERSALITE TOUCH PRO H45MM L400MM PUSH TO OPEN + SOFT CLOSE </t>
  </si>
  <si>
    <t xml:space="preserve">НАПРАВЛЯЮЩАЯ ШАРИКОВАЯ VERSALITE TOUCH PRO H45MM L450MM PUSH TO OPEN + SOFT CLOSE </t>
  </si>
  <si>
    <t xml:space="preserve">НАПРАВЛЯЮЩАЯ ШАРИКОВАЯ VERSALITE TOUCH PRO H45MM L500MM PUSH TO OPEN + SOFT CLOSE </t>
  </si>
  <si>
    <t xml:space="preserve">НАПРАВЛЯЮЩАЯ ШАРИКОВАЯ VERSALITE TOUCH PRO H45MM L550MM PUSH TO OPEN + SOFT CLOSE </t>
  </si>
  <si>
    <t xml:space="preserve">НАПРАВЛЯЮЩАЯ ШАРИКОВАЯ VERSALITE TOUCH PRO H45MM L600MM PUSH TO OPEN + SOFT CLOSE </t>
  </si>
  <si>
    <t>PD-GAM100-N60</t>
  </si>
  <si>
    <t>PD-GAM120-N60</t>
  </si>
  <si>
    <t>PD-GAM150-N60</t>
  </si>
  <si>
    <t>OM-OBK150-20B</t>
  </si>
  <si>
    <t>WG-RDRO-10</t>
  </si>
  <si>
    <t>WG-RDRO-60</t>
  </si>
  <si>
    <t>PP-BAR-20M</t>
  </si>
  <si>
    <t>PP-BELT-20M</t>
  </si>
  <si>
    <t>PP-FLAT-20M</t>
  </si>
  <si>
    <t>PP-GALA-20M</t>
  </si>
  <si>
    <t>PP-INGRID-20M</t>
  </si>
  <si>
    <t>PP-NEO-20M</t>
  </si>
  <si>
    <t>PP-ROD-20M</t>
  </si>
  <si>
    <t>PP-TREE-20M</t>
  </si>
  <si>
    <t>PP-WIRE-20M</t>
  </si>
  <si>
    <t>ПОЛКОДЕРЖАТЕЛЬ BAR, 20x16 cm, черный матовый</t>
  </si>
  <si>
    <t>ПОЛКОДЕРЖАТЕЛЬ BELT, 23x22 cm, черный матовый</t>
  </si>
  <si>
    <t>ПОЛКОДЕРЖАТЕЛЬ FLAT, 20x20 cm, черный матовый</t>
  </si>
  <si>
    <t>ПОЛКОДЕРЖАТЕЛЬ GALA, 25x22 cm, черный матовый</t>
  </si>
  <si>
    <t>ПОЛКОДЕРЖАТЕЛЬ GINO, 30x20 cm, черный матовый</t>
  </si>
  <si>
    <t>ПОЛКОДЕРЖАТЕЛЬ INGRID, 23x26 cm, черный матовый</t>
  </si>
  <si>
    <t>ПОЛКОДЕРЖАТЕЛЬ NEO, 18x18 cm, черный матовый</t>
  </si>
  <si>
    <t>ПОЛКОДЕРЖАТЕЛЬ ROD, 21x16 cm, черный матовый</t>
  </si>
  <si>
    <t>ПОЛКОДЕРЖАТЕЛЬ TREE, 17x20 cm, черный матовый</t>
  </si>
  <si>
    <t>ПОЛКОДЕРЖАТЕЛЬ WIRE, 18x16 cm, черный матовый</t>
  </si>
  <si>
    <t xml:space="preserve">ПОЛКОДЕРЖАТЕЛЬ  073025 ИНОКС  </t>
  </si>
  <si>
    <t>WK-CAM-15-12-PE</t>
  </si>
  <si>
    <t>SZ-008-00-01T</t>
  </si>
  <si>
    <t>SZ-005-00-01T</t>
  </si>
  <si>
    <t>Ручка-кнопка UDINE, черный матовый</t>
  </si>
  <si>
    <t>UA-PICADO-256-296-01</t>
  </si>
  <si>
    <t>UA-PICADO-320-396-01</t>
  </si>
  <si>
    <t>UA-PICADO-224-496-01</t>
  </si>
  <si>
    <t>UA-PICADO-256-596-01</t>
  </si>
  <si>
    <t>UA-PICADO-352-796-01</t>
  </si>
  <si>
    <t>UA-PICADO-256-296-05</t>
  </si>
  <si>
    <t>UA-PICADO-320-396-05</t>
  </si>
  <si>
    <t>UA-PICADO-224-496-05</t>
  </si>
  <si>
    <t>UA-PICADO-256-596-05</t>
  </si>
  <si>
    <t>UA-PICADO-352-796-05</t>
  </si>
  <si>
    <t>UZ-PALER-128-07</t>
  </si>
  <si>
    <t>UZ-PALER-96-07</t>
  </si>
  <si>
    <t>GZ-PALER-1-07</t>
  </si>
  <si>
    <t>UZ-12-096-04N</t>
  </si>
  <si>
    <t>UA-00-326160-20M</t>
  </si>
  <si>
    <t>NM-BD-001-M1B</t>
  </si>
  <si>
    <t>NM-X-LINE40710-01</t>
  </si>
  <si>
    <t>NM-X-LINE40710-20</t>
  </si>
  <si>
    <t>NM-X-LINE40710-10</t>
  </si>
  <si>
    <t>НОГА 40 x 710 X-LINE СКЛАДНАЯ, С РЕГУЛИРОВКОЙ НАКЛОНА И ВЫСОТЫ, хром</t>
  </si>
  <si>
    <t>LD-2835-300-20-CBN</t>
  </si>
  <si>
    <t>LD-2835-300-20-NE4N</t>
  </si>
  <si>
    <t>LD-2835-300-20-ZBN</t>
  </si>
  <si>
    <t>LD-2835-300-65-CBN</t>
  </si>
  <si>
    <t>LD-2835-300-65-ZBN</t>
  </si>
  <si>
    <t>PW-PC31209-00N</t>
  </si>
  <si>
    <t>LD-3528-300-20-NE4P</t>
  </si>
  <si>
    <t>LD-ZZAS07PROKD6</t>
  </si>
  <si>
    <t>LD-ZZAS12PROKD6</t>
  </si>
  <si>
    <t>LD-ZZAS16PROKD6</t>
  </si>
  <si>
    <t>LD-ZZAS24PROKD6</t>
  </si>
  <si>
    <t>LD-ZZAS33PROKD6</t>
  </si>
  <si>
    <t>КОМПЛЕКТ - БЛОК ПИТАНИЯ 7W С ПРОВОДАМИ И ДИСТРИБЬЮТОРОМ 6хMINI AMP, 12 V DC / 7W</t>
  </si>
  <si>
    <t>КОМПЛЕКТ - БЛОК ПИТАНИЯ 16W С ПРОВОДАМИ И ДИСТРИБЬЮТОРОМ 6хMINI AMP, 12 V DC / 16W</t>
  </si>
  <si>
    <t>КОМПЛЕКТ - БЛОК ПИТАНИЯ 24W С ПРОВОДАМИ И ДИСТРИБЬЮТОРОМ 6хMINI AMP, 12 V DC / 24W</t>
  </si>
  <si>
    <t>КОМПЛЕКТ - БЛОК ПИТАНИЯ 33W С ПРОВОДАМИ И ДИСТРИБЬЮТОРОМ 6хMINI AMP, 12 V DC / 33W</t>
  </si>
  <si>
    <t>A-SN-LOFT-200-20MN</t>
  </si>
  <si>
    <t>PA-CPGLAXAV-00</t>
  </si>
  <si>
    <t>PA-CPGLAXAH-00</t>
  </si>
  <si>
    <t>PA-CPGLAXL-00</t>
  </si>
  <si>
    <t>PA-SPRGLAXMIC-00</t>
  </si>
  <si>
    <t>PA-OSMLGLAXMK3M-00</t>
  </si>
  <si>
    <t>PA-OSMLGLAXMO3M-00</t>
  </si>
  <si>
    <t>PA-OSMLGLAXT3M-00</t>
  </si>
  <si>
    <t xml:space="preserve">Мебельная фарфоровая ручка старое золото/золотой орнамент  </t>
  </si>
  <si>
    <t xml:space="preserve">Мебельная фарфоровая ручка старое золото/золотой колос  </t>
  </si>
  <si>
    <t xml:space="preserve">Мебельная фарфоровая ручка старое золото/коричневый цветок   </t>
  </si>
  <si>
    <t xml:space="preserve">Мебельная фарфоровая ручка старое золото/розовый цветок </t>
  </si>
  <si>
    <t>Мебельная фарфоровая ручка старое золото/золотой орнамент</t>
  </si>
  <si>
    <t>Мебельная фарфоровая ручка старое золото/золотой колос</t>
  </si>
  <si>
    <t xml:space="preserve">Мебельная фарфоровая ручка старое золото/без рисунка </t>
  </si>
  <si>
    <t xml:space="preserve">Мебельная фарфоровая ручка старое золото/розовый цветок  </t>
  </si>
  <si>
    <t xml:space="preserve">Мебельная фарфоровая ручка старое золото/коричневый цветок  </t>
  </si>
  <si>
    <t>NM-DAK26-100-10</t>
  </si>
  <si>
    <t>NM-DAK26-100-20</t>
  </si>
  <si>
    <t>PA-ZASGLAXMWK-20</t>
  </si>
  <si>
    <t>PA-GLAXMNK3M-AL-20M</t>
  </si>
  <si>
    <t>Алюминиевый профиль GLAX MINI накладной, (цена за 3 метра), ЧЕРНЫЙ МАТ.</t>
  </si>
  <si>
    <t>PA-ZASGLAXMWK-10</t>
  </si>
  <si>
    <t>PA-ZASGLAXMWK-90</t>
  </si>
  <si>
    <t>Заглушка для профиля GLAX MINI врезного высокого - цвет БЕЛЫЙ (цена за 10шт.)</t>
  </si>
  <si>
    <t>Заглушка для профиля GLAX MINI врезного высокого - цвет ЧЁРНЫЙ (цена за 10шт.)</t>
  </si>
  <si>
    <t>Заглушка для профиля GLAX MINI врезного высокого - цвет ШАМПАНЬ (цена за 10шт.)</t>
  </si>
  <si>
    <t>PA-ROZGLAXP-53</t>
  </si>
  <si>
    <t>Держатель PREMIUM для круглого профиля GLAX (2шт. в упаковке)</t>
  </si>
  <si>
    <t>KK-W80800-D2</t>
  </si>
  <si>
    <t>KK-W60800-M2</t>
  </si>
  <si>
    <t>PB-AXISPRO-KPL69-450-10</t>
  </si>
  <si>
    <t>PB-AXISPRO-KPL69-450-60</t>
  </si>
  <si>
    <t>PB-AXISPRO-KPL69-500-10</t>
  </si>
  <si>
    <t>PB-AXISPRO-KPL69-500-60</t>
  </si>
  <si>
    <t>AXIS PRO  L-450ММ ПОД ДУХОВКУ H69ММ БЕЛЫЙ</t>
  </si>
  <si>
    <t>AXIS PRO  L-500ММ ПОД ДУХОВКУ H69ММ БЕЛЫЙ</t>
  </si>
  <si>
    <t>NM-DAK26-60-10</t>
  </si>
  <si>
    <t>NM-DAK26-80-10</t>
  </si>
  <si>
    <t>NM-DAK26-60-20</t>
  </si>
  <si>
    <t>NM-DAK26-80-20</t>
  </si>
  <si>
    <t>PD-GNEO12-50-10M</t>
  </si>
  <si>
    <t>PD-GNEO12-60-10M</t>
  </si>
  <si>
    <t>PD-GNEO12-80-10M</t>
  </si>
  <si>
    <t>PD-GNEO12-50-60</t>
  </si>
  <si>
    <t>PD-GNEO12-60-60</t>
  </si>
  <si>
    <t>PD-GNEO12-80-60</t>
  </si>
  <si>
    <t>PB-91104100B5-A</t>
  </si>
  <si>
    <t>PB-91114100B5-A</t>
  </si>
  <si>
    <t>PB-91164100B5-A</t>
  </si>
  <si>
    <t>PB-91634100B5V-A</t>
  </si>
  <si>
    <t>PB-91644100B5V-A</t>
  </si>
  <si>
    <t>PA-ZGLAXOMZ-00</t>
  </si>
  <si>
    <t>PK-PRO-H45-250</t>
  </si>
  <si>
    <t>PK-PRO-H45-300</t>
  </si>
  <si>
    <t>PK-PRO-H45-350</t>
  </si>
  <si>
    <t>PK-PRO-H45-400</t>
  </si>
  <si>
    <t>PK-PRO-H45-450</t>
  </si>
  <si>
    <t>PK-PRO-H45-500</t>
  </si>
  <si>
    <t>PK-PRO-H45-550</t>
  </si>
  <si>
    <t>PK-PRO-H45-600</t>
  </si>
  <si>
    <t>PK-PRO-H45-650</t>
  </si>
  <si>
    <t>НАПРАВЛЯЮЩАЯ ШАРИКОВАЯ H45MM L250MM 50кг GTV PRO</t>
  </si>
  <si>
    <t>НАПРАВЛЯЮЩАЯ ШАРИКОВАЯ H45MM L300MM 50кг GTV PRO</t>
  </si>
  <si>
    <t>НАПРАВЛЯЮЩАЯ ШАРИКОВАЯ H45MM L350MM 50кг GTV PRO</t>
  </si>
  <si>
    <t>НАПРАВЛЯЮЩАЯ ШАРИКОВАЯ H45MM L400MM 50кг GTV PRO</t>
  </si>
  <si>
    <t>НАПРАВЛЯЮЩАЯ ШАРИКОВАЯ H45MM L450MM 50кг GTV PRO</t>
  </si>
  <si>
    <t>НАПРАВЛЯЮЩАЯ ШАРИКОВАЯ H45MM L500MM 50кг GTV PRO</t>
  </si>
  <si>
    <t>НАПРАВЛЯЮЩАЯ ШАРИКОВАЯ H45MM L550MM 50кг GTV PRO</t>
  </si>
  <si>
    <t>НАПРАВЛЯЮЩАЯ ШАРИКОВАЯ H45MM L600MM 50кг GTV PRO</t>
  </si>
  <si>
    <t>GZ-TERNI-1-15</t>
  </si>
  <si>
    <t>Ручка-кнопка TERNI, медь</t>
  </si>
  <si>
    <t>GZ-TERNI-1-16</t>
  </si>
  <si>
    <t xml:space="preserve">Ручка-кнопка TERNI, позолоченная латунь </t>
  </si>
  <si>
    <t>UZ-MARSA-64-15</t>
  </si>
  <si>
    <t>UZ-MARSA-64-18</t>
  </si>
  <si>
    <t>Ручка мебельная MARSALA C=64 мм, медь</t>
  </si>
  <si>
    <t>UZ-819128-16</t>
  </si>
  <si>
    <t>UZ-819160-16</t>
  </si>
  <si>
    <t>UZ-819192-16</t>
  </si>
  <si>
    <t>UZ-819256-16</t>
  </si>
  <si>
    <t>WZ-CRAFT-04</t>
  </si>
  <si>
    <t>WZ-CRAFT-07</t>
  </si>
  <si>
    <t>WZ-CRAFT-15</t>
  </si>
  <si>
    <t>WZ-CRAFT-20M</t>
  </si>
  <si>
    <t>Мебельный крючок CRAFT, старое золото</t>
  </si>
  <si>
    <t>Мебельный крючок MADRYT, медь</t>
  </si>
  <si>
    <t>Мебельный крючок CRAFT, медь</t>
  </si>
  <si>
    <t>UZ-OCTAVIO-128-01</t>
  </si>
  <si>
    <t>UZ-OCTAVIO-160-01</t>
  </si>
  <si>
    <t>UZ-OCTAVIO-192-01</t>
  </si>
  <si>
    <t>UZ-OCTAVIO-128-06</t>
  </si>
  <si>
    <t>UZ-OCTAVIO-160-06</t>
  </si>
  <si>
    <t>UZ-OCTAVIO-192-06</t>
  </si>
  <si>
    <t>UZ-OCTAVIO-128-18</t>
  </si>
  <si>
    <t>UZ-OCTAVIO-160-18</t>
  </si>
  <si>
    <t>UZ-OCTAVIO-192-18</t>
  </si>
  <si>
    <t>UZ-OCTAVIO-128-20M</t>
  </si>
  <si>
    <t>UZ-OCTAVIO-160-20M</t>
  </si>
  <si>
    <t>UZ-OCTAVIO-192-20M</t>
  </si>
  <si>
    <t>GZ-NORD-1-20M</t>
  </si>
  <si>
    <t>GZ-NORD-1-18</t>
  </si>
  <si>
    <t>UZ-NORD-128-18</t>
  </si>
  <si>
    <t>UZ-NORD-192-18</t>
  </si>
  <si>
    <t>UZ-NORD-128-20M</t>
  </si>
  <si>
    <t>UZ-NORD-192-20M</t>
  </si>
  <si>
    <t xml:space="preserve">Комплект профиля GLAX MINI накладной 2 метра (профиль PA-GLAXMNK-AL, экран молочного цвета PA-OSMLGLAXM-00, 2 заглушки PA-ZASGLAXMNK-00)    </t>
  </si>
  <si>
    <t>Комплект профиля GLAX врезной 2 метра (профиль PA-GLAX-AL, экран молочного цвета PA-OSMLGLAX-00, 2 заглушки PA-ZASGLAX-00)</t>
  </si>
  <si>
    <t>PA-ZGLAXKTOMZ-00</t>
  </si>
  <si>
    <t xml:space="preserve">Комплект профиля GLAX угловой 2 метра (профиль PA-GLAXKT-AL, экран молочного цвета PA-OSMLGLAX-00, 2 заглушки PA-ZASGLAXKT-00)    </t>
  </si>
  <si>
    <t>PA-ZGLAXMNKOMZ-00</t>
  </si>
  <si>
    <t>ZM-HCKTK90-ZE</t>
  </si>
  <si>
    <t>OC-2PV340-02-18</t>
  </si>
  <si>
    <t>OC-2PV350-02-18</t>
  </si>
  <si>
    <t>OC-2PV360-02-18</t>
  </si>
  <si>
    <t>OC-2PV370-02-18</t>
  </si>
  <si>
    <t>OC-2PV380-02-18</t>
  </si>
  <si>
    <t>OC-2PV390-02-18</t>
  </si>
  <si>
    <t>OC-2PV360-02-18A</t>
  </si>
  <si>
    <t>OC-2PV380-02-18A</t>
  </si>
  <si>
    <t>10/1</t>
  </si>
  <si>
    <t>PK-0-H35-2500L</t>
  </si>
  <si>
    <t>PK-0-H35-3000L</t>
  </si>
  <si>
    <t>PK-0-H35-3500L</t>
  </si>
  <si>
    <t>PK-0-H35-4000L</t>
  </si>
  <si>
    <t>PK-0-H35-4500L</t>
  </si>
  <si>
    <t>PK-0-H35-5000L</t>
  </si>
  <si>
    <t>PB-3D0SHX18-300-PRO</t>
  </si>
  <si>
    <t>PB-3D0SHX18-350-PRO</t>
  </si>
  <si>
    <t>PB-3D0SHX18-400-PRO</t>
  </si>
  <si>
    <t>PB-3D0SHX18-450-PRO</t>
  </si>
  <si>
    <t>PB-3D0SHX18-500-PRO</t>
  </si>
  <si>
    <t>PB-3D0SHX18-550-PRO</t>
  </si>
  <si>
    <t>PB-D-ZLE-450A1</t>
  </si>
  <si>
    <t>PB-D-ZLE-500A1</t>
  </si>
  <si>
    <t>МОДЕРН БОКС ПОД МОЙКУ 450/450 С ПОЛНЫМ ВЫРЕЗОМ, БЕЛЫЙ</t>
  </si>
  <si>
    <t>МОДЕРН БОКС ПОД МОЙКУ 500/500 С ПОЛНЫМ ВЫРЕЗОМ, БЕЛЫЙ</t>
  </si>
  <si>
    <t>PD-LIFTNEW-LIGHT-10</t>
  </si>
  <si>
    <t>PD-LIFTNEW-LIGHT-80</t>
  </si>
  <si>
    <t>PD-LIFTNEW-MEDIUM-10</t>
  </si>
  <si>
    <t>PD-LIFTNEW-MEDIUM-80</t>
  </si>
  <si>
    <t>PD-LIFTNEW-STRONG-10</t>
  </si>
  <si>
    <t>PD-LIFTNEW-STRONG-80</t>
  </si>
  <si>
    <t>PD-LIFTNEW-STRONG-PLUS-10</t>
  </si>
  <si>
    <t>PD-LIFTNEW-STRONG-PLUS-80</t>
  </si>
  <si>
    <t>PD-LIFT-P2O-LIGHT-10</t>
  </si>
  <si>
    <t>PD-LIFT-P2O-LIGHT-80</t>
  </si>
  <si>
    <t>PD-LIFT-P2O-MEDIUM-10</t>
  </si>
  <si>
    <t>PD-LIFT-P2O-MEDIUM-80</t>
  </si>
  <si>
    <t>PD-LIFT-P2O-STRONG-10</t>
  </si>
  <si>
    <t>PD-LIFT-P2O-STRONG-80</t>
  </si>
  <si>
    <t>PD-LIFT-P2O-STRONG-PLUS-80</t>
  </si>
  <si>
    <t>PD-LIFT-P2O-STRONG-PLUS-10</t>
  </si>
  <si>
    <t>ZM-DCHCB09-3DBEO</t>
  </si>
  <si>
    <t>ZM-DCHCB08-3DBEO</t>
  </si>
  <si>
    <t>ZM-DCHCB07-3DBEO</t>
  </si>
  <si>
    <t>ZM-DCHCB09-3DBEO-20</t>
  </si>
  <si>
    <t>ZM-DCHCB08-3DBEO-20</t>
  </si>
  <si>
    <t>ZM-DCHCB07-3DBEO-20</t>
  </si>
  <si>
    <t>MA-MATA-1-10</t>
  </si>
  <si>
    <t>MA-MATA-1-60</t>
  </si>
  <si>
    <t>НАИМЕНОВАНИЕ</t>
  </si>
  <si>
    <t>PP-GINO-20M</t>
  </si>
  <si>
    <t>WK-CAM-15-12-D</t>
  </si>
  <si>
    <t>WK-DOW63X45B-D</t>
  </si>
  <si>
    <t>WK-DOW63X39-D</t>
  </si>
  <si>
    <t>WK-DOW63X35B-D</t>
  </si>
  <si>
    <t>ДЮБЕЛЬ С РЕЗЬБОЙ 6,3мм, 34х45мм, черный пластик</t>
  </si>
  <si>
    <t>ДЮБЕЛЬ С РЕЗЬБОЙ 6,3мм, 28х39мм, красный пластик</t>
  </si>
  <si>
    <t>ДЮБЕЛЬ С РЕЗЬБОЙ 6,3мм, 24х35мм, зеленый пластик</t>
  </si>
  <si>
    <t>UA-HEXI-3500-20M</t>
  </si>
  <si>
    <t>UA-TREX-3500-20M</t>
  </si>
  <si>
    <t>NM-A60710-80N</t>
  </si>
  <si>
    <t>NM-A60710-10</t>
  </si>
  <si>
    <t>NM-60R1100-20</t>
  </si>
  <si>
    <t>NM-60R1100-05</t>
  </si>
  <si>
    <t>NM-ARTO-10-2R304-20M</t>
  </si>
  <si>
    <t>NM-ARTO-10-2R406-20M</t>
  </si>
  <si>
    <t>NM-ARTO-10-3R304-20M</t>
  </si>
  <si>
    <t>NM-ARTO-10-2R711-20M</t>
  </si>
  <si>
    <t>NM-ARTO-10-3R406-20M</t>
  </si>
  <si>
    <t>NM-ARTO-10-3R711-20M</t>
  </si>
  <si>
    <t>NM-ARTO-12-2R304-20M</t>
  </si>
  <si>
    <t>NM-ARTO-12-2R406-20M</t>
  </si>
  <si>
    <t>NM-ARTO-12-2R711-20M</t>
  </si>
  <si>
    <t>NM-ARTO-12-3R304-20M</t>
  </si>
  <si>
    <t>NM-ARTO-12-3R406-20M</t>
  </si>
  <si>
    <t>NM-ARTO-12-3R711-20M</t>
  </si>
  <si>
    <t>PA-VELLO-L3M-05</t>
  </si>
  <si>
    <t>PA-VELLO-L3M-20M</t>
  </si>
  <si>
    <t>PA-VELLO-L3M-10</t>
  </si>
  <si>
    <t>PA-VELLO-L3M-06</t>
  </si>
  <si>
    <t>PA-VELLO-C3M-05</t>
  </si>
  <si>
    <t>PA-VELLO-C3M-20M</t>
  </si>
  <si>
    <t>PA-VELLO-C3M-10</t>
  </si>
  <si>
    <t>PA-VELLO-C3M-06</t>
  </si>
  <si>
    <t>PA-VELLO-TD3M-05</t>
  </si>
  <si>
    <t>PA-VELLO-TD3M-20M</t>
  </si>
  <si>
    <t>PA-VELLO-TD3M-10</t>
  </si>
  <si>
    <t>PA-VELLO-TD3M-06</t>
  </si>
  <si>
    <t>PA-VELLO-TJ3M-05</t>
  </si>
  <si>
    <t>PA-VELLO-TJ3M-20M</t>
  </si>
  <si>
    <t>PA-VELLO-TJ3M-10</t>
  </si>
  <si>
    <t>PA-VELLO-TJ3M-06</t>
  </si>
  <si>
    <t>PA-GLAXWN3M-AL-20M</t>
  </si>
  <si>
    <t>PA-GLAXWN3M-AL-10</t>
  </si>
  <si>
    <t>PA-GLAXWN3M-AL-06</t>
  </si>
  <si>
    <t>PA-MOUNT-GL-00</t>
  </si>
  <si>
    <t>Профиль горизонтальный "VELLO" c подсветкой, тип L, длинна 3 м.пог., цвет алюминий</t>
  </si>
  <si>
    <t>Профиль горизонтальный "VELLO" c подсветкой, тип L, длинна 3 м.пог., цвет черный</t>
  </si>
  <si>
    <t>Профиль горизонтальный "VELLO" c подсветкой, тип L, длинна 3 м.пог., цвет белый</t>
  </si>
  <si>
    <t>Профиль горизонтальный "VELLO" c подсветкой, тип L, длинна 3 м.пог., цвет инокс</t>
  </si>
  <si>
    <t>Профиль горизонтальный "VELLO" c подсветкой, тип С, длинна 3 м.пог., цвет алюминий</t>
  </si>
  <si>
    <t>Профиль горизонтальный "VELLO" c подсветкой, тип С, длинна 3 м.пог., цвет черный</t>
  </si>
  <si>
    <t>Профиль горизонтальный "VELLO" c подсветкой, тип С, длинна 3 м.пог., цвет белый</t>
  </si>
  <si>
    <t>Профиль горизонтальный "VELLO" c подсветкой, тип С, длинна 3 м.пог., цвет инокс</t>
  </si>
  <si>
    <t>Профиль Вертикальный средний "VELLO", тип Т, длинна 3 м.пог., цвет алюминий</t>
  </si>
  <si>
    <t>Профиль Вертикальный средний "VELLO", тип Т, длинна 3 м.пог., цвет черный</t>
  </si>
  <si>
    <t>Профиль Вертикальный средний "VELLO", тип Т, длинна 3 м.пог., цвет белый</t>
  </si>
  <si>
    <t>Профиль Вертикальный средний "VELLO", тип Т, длинна 3 м.пог., цвет инокс</t>
  </si>
  <si>
    <t>Профиль Вертикальный боковой "VELLO", тип J, длинна 3 м.пог., цвет алюминий</t>
  </si>
  <si>
    <t>Профиль Вертикальный боковой "VELLO", тип J, длинна 3 м.пог., цвет Черный</t>
  </si>
  <si>
    <t>Профиль Вертикальный боковой "VELLO", тип J, длинна 3 м.пог., цвет белый</t>
  </si>
  <si>
    <t>Профиль Вертикальный боковой "VELLO", тип J, длинна 3 м.пог., цвет инокс</t>
  </si>
  <si>
    <t>LD-2835-300-20-NE4P</t>
  </si>
  <si>
    <t>LD-3528-300-65-NE4</t>
  </si>
  <si>
    <t>Светодиодная лента Flash 3528, 300 диодов, нейтральный белый, 24W, герметичная, 8мм, катушка 5м</t>
  </si>
  <si>
    <t>LD-3528-600-20-NE4</t>
  </si>
  <si>
    <t>LD-3528-600-65-NE4</t>
  </si>
  <si>
    <t>LD-5630-300-65-NE4</t>
  </si>
  <si>
    <t>LD-5630-300-20-NE4</t>
  </si>
  <si>
    <t>LD-5630-300-20-NE4-50</t>
  </si>
  <si>
    <t>LD-3528-600-20-NE4-50</t>
  </si>
  <si>
    <t>LD-3528-600-20-ZB-50</t>
  </si>
  <si>
    <t>LD-3528-600-20-CB-50</t>
  </si>
  <si>
    <t>Алюминиевый профиль GLAX врезной с фланцем,22x6 мм, (цена за 2 метра), БЕЛЫЙ</t>
  </si>
  <si>
    <t>Алюминиевый профиль GLAX врезной с фланцем,22x6 мм, (цена за 2 метра), ЧЕРНЫЙ МАТ.</t>
  </si>
  <si>
    <t>Алюминиевый профиль GLAX для торца полки, ДСП 18мм, для светодиодной ленты (цена за 3 метра), ЧЕРНЫЙ МАТ.</t>
  </si>
  <si>
    <t>Алюминиевый профиль GLAX для торца полки, ДСП 18мм, для светодиодной ленты (цена за 3 метра), БЕЛЫЙ</t>
  </si>
  <si>
    <t>Алюминиевый профиль GLAX для торца полки, ДСП 18мм, для светодиодной ленты (цена за 3 метра), ИНОКС</t>
  </si>
  <si>
    <t>PA-GLAXWN3M-AL</t>
  </si>
  <si>
    <t>Алюминиевый профиль GLAX для торца полки, ДСП 18мм, для светодиодной ленты (цена за 3 метра)</t>
  </si>
  <si>
    <t>LD-2835-24V-300-20-CB</t>
  </si>
  <si>
    <t>LD-2835-24V-300-20-NE4</t>
  </si>
  <si>
    <t>LD-2835-24V-300-20-ZB</t>
  </si>
  <si>
    <t>LD-2835-24V-600-20-CB</t>
  </si>
  <si>
    <t>LD-2835-24V-600-20-NE4</t>
  </si>
  <si>
    <t>LD-2835-24V-600-20-ZB</t>
  </si>
  <si>
    <t>LD-ZAS24PRO80W-30</t>
  </si>
  <si>
    <r>
      <t xml:space="preserve">        БЛОК ПИТАНИЯ ДЛЯ СВЕТОДИОДОВ LED, WE: 220V-240 V</t>
    </r>
    <r>
      <rPr>
        <b/>
        <sz val="8"/>
        <rFont val="Arial"/>
        <family val="2"/>
        <charset val="238"/>
      </rPr>
      <t>~</t>
    </r>
    <r>
      <rPr>
        <b/>
        <i/>
        <sz val="8"/>
        <rFont val="Times New Roman"/>
        <family val="1"/>
        <charset val="238"/>
      </rPr>
      <t>50 Hz WY; IP 20; 24 V DC / 80W</t>
    </r>
  </si>
  <si>
    <t>5902801127472</t>
  </si>
  <si>
    <t>5902801221781</t>
  </si>
  <si>
    <t>5902801127496</t>
  </si>
  <si>
    <t>5902801127519</t>
  </si>
  <si>
    <t>5902801127533</t>
  </si>
  <si>
    <t>5902801127557</t>
  </si>
  <si>
    <t>5902801127571</t>
  </si>
  <si>
    <t>5902801127595</t>
  </si>
  <si>
    <t>5902801127618</t>
  </si>
  <si>
    <t>5902801127632</t>
  </si>
  <si>
    <t>5902801127779</t>
  </si>
  <si>
    <t>5902801127809</t>
  </si>
  <si>
    <t>5902801127823</t>
  </si>
  <si>
    <t>5902801127847</t>
  </si>
  <si>
    <t>5902801127878</t>
  </si>
  <si>
    <t>5902801221811</t>
  </si>
  <si>
    <t>5902801221835</t>
  </si>
  <si>
    <t>5902801221842</t>
  </si>
  <si>
    <t>5902801221866</t>
  </si>
  <si>
    <t>5902801221958</t>
  </si>
  <si>
    <t>5902801221996</t>
  </si>
  <si>
    <t>5902801222054</t>
  </si>
  <si>
    <t>5902801224447</t>
  </si>
  <si>
    <t>5902801222016</t>
  </si>
  <si>
    <t>5902801220425</t>
  </si>
  <si>
    <t>5902801221767</t>
  </si>
  <si>
    <t>5902801224515</t>
  </si>
  <si>
    <t>5902801224461</t>
  </si>
  <si>
    <t>5902801268052</t>
  </si>
  <si>
    <t>5902801268038</t>
  </si>
  <si>
    <t>5902801268007</t>
  </si>
  <si>
    <t>5902801315985</t>
  </si>
  <si>
    <t>5902801324901</t>
  </si>
  <si>
    <t>5902801324765</t>
  </si>
  <si>
    <t>5902801233029</t>
  </si>
  <si>
    <t>5902801233166</t>
  </si>
  <si>
    <t>5902801233203</t>
  </si>
  <si>
    <t>5902801233333</t>
  </si>
  <si>
    <t>Крепление профиля VELLO</t>
  </si>
  <si>
    <t>LD-ZSKL15-00N</t>
  </si>
  <si>
    <t>Раздвижная система LOFT, чёрный мат., цена за комплект (10x35мм + 10x60мм)</t>
  </si>
  <si>
    <t>5902801025747</t>
  </si>
  <si>
    <t>НАПРАВЛЯЮЩАЯ ШАРИКОВАЯ H45MM L650MM 50кг GTV PRO</t>
  </si>
  <si>
    <t>ZP-COCA8450-BE-F</t>
  </si>
  <si>
    <t>ZP-COCA7450-BE-F</t>
  </si>
  <si>
    <t>PD-G0050-02-N02</t>
  </si>
  <si>
    <t>PD-G0060-02-N02</t>
  </si>
  <si>
    <t>PD-G0080-02-N02</t>
  </si>
  <si>
    <t>PD-G0100-02-N02</t>
  </si>
  <si>
    <t>PD-G0120-02-N02</t>
  </si>
  <si>
    <t>ZM-INHC07H04-BE-2BAG</t>
  </si>
  <si>
    <t>ZM-INHC08H04-BE-2BAG</t>
  </si>
  <si>
    <t>ZM-INHC09H04-BE-2BAG</t>
  </si>
  <si>
    <t>5902801318122</t>
  </si>
  <si>
    <t>5902801318153</t>
  </si>
  <si>
    <t>5902801318238</t>
  </si>
  <si>
    <t>ZP-BICJ290ZE-B</t>
  </si>
  <si>
    <t>ZP-BICJ280ZE-B</t>
  </si>
  <si>
    <t>ZP-BICJ270ZE-B</t>
  </si>
  <si>
    <t>ZP-BICJ090ZE-B</t>
  </si>
  <si>
    <t>ZP-BICJ080ZE-B</t>
  </si>
  <si>
    <t>ZP-BICJ070ZE-B</t>
  </si>
  <si>
    <t>5902801283215</t>
  </si>
  <si>
    <t>5902801283192</t>
  </si>
  <si>
    <t>5902801283178</t>
  </si>
  <si>
    <t>5902801283291</t>
  </si>
  <si>
    <t>5902801283277</t>
  </si>
  <si>
    <t>5902801283239</t>
  </si>
  <si>
    <t>5902801032646</t>
  </si>
  <si>
    <t>5908231371867</t>
  </si>
  <si>
    <t>PA-ZASVELLO-CN-05</t>
  </si>
  <si>
    <t>PA-ZASVELLO-CN-20M</t>
  </si>
  <si>
    <t>PA-ZASVELLO-CN-10</t>
  </si>
  <si>
    <t>PA-ZASVELLO-CN-06</t>
  </si>
  <si>
    <t>PA-ZASVELLO-CP-05</t>
  </si>
  <si>
    <t>PA-ZASVELLO-CP-20M</t>
  </si>
  <si>
    <t>PA-ZASVELLO-CP-10</t>
  </si>
  <si>
    <t>PA-ZASVELLO-CP-06</t>
  </si>
  <si>
    <t>NM-INDUSTRIA-H40-710X820-20M</t>
  </si>
  <si>
    <t>NM-INDUSTRIA-H20-710X820-20M</t>
  </si>
  <si>
    <t>NM-INDUSTRIA-X40-710X820-20M</t>
  </si>
  <si>
    <t>NM-INDUSTRIA-X20-710X820-20M</t>
  </si>
  <si>
    <t>NM-INDUSTRIA-T40-720X820-20M</t>
  </si>
  <si>
    <t>NM-INDUSTRIA-T20-710X820-20M</t>
  </si>
  <si>
    <t>NM-INDUSTRIA-P40-710X820-20M</t>
  </si>
  <si>
    <t>NM-INDUSTRIA-P20-710X820-20M</t>
  </si>
  <si>
    <t>NM-INDUSTRIA-X80-710X820-20M</t>
  </si>
  <si>
    <t>NM-INDUSTRIA-P80-710X820-20M</t>
  </si>
  <si>
    <t>LD-CHIC16NE-10DIM</t>
  </si>
  <si>
    <t>LD-CHIC16NE-20DIM</t>
  </si>
  <si>
    <t>Свет. ДУГА LED Chicago с USB-портом (5V 1A+2,1A), 12V 16 LED нейтральный белый, 2.1W, провод 1,5м с мини AMP, с диммером,  белый</t>
  </si>
  <si>
    <t>Свет. ДУГА LED Chicago с USB-портом (5V 1A+2,1A), 12V 16 LED нейтральный белый, 2.1W, провод 1,5м с мини AMP, с диммером, черный</t>
  </si>
  <si>
    <t>PB-93004162601</t>
  </si>
  <si>
    <t>PK-PRO-H45-700</t>
  </si>
  <si>
    <t>НАПРАВЛЯЮЩАЯ ШАРИКОВАЯ H45MM L700MM 50кг GTV PRO</t>
  </si>
  <si>
    <t>WG-RRPSET-A-10</t>
  </si>
  <si>
    <t>WG-RRPSET-B-10</t>
  </si>
  <si>
    <t>WG-RRPSET-B-60</t>
  </si>
  <si>
    <t>WG-RRPSET-A-60</t>
  </si>
  <si>
    <t>LD-COB12V-20-CB</t>
  </si>
  <si>
    <t>LD-COB12V-20-NE</t>
  </si>
  <si>
    <t>LD-COB12V-20-ZB</t>
  </si>
  <si>
    <t>Светодиодная лента LED COB, 1600 диодов, 12W, 40W/5м, без силикона, 8мм, катушка 5м, теплый белый</t>
  </si>
  <si>
    <t>Светодиодная лента LED COB, 1600 диодов, 12W, 40W/5м, без силикона, 8мм, катушка 5м, нейтральный белый</t>
  </si>
  <si>
    <t>Светодиодная лента LED COB, 1600 диодов, 12W, 40W/5м, без силикона, 8мм, катушка 5м, холодный белый</t>
  </si>
  <si>
    <t>PA-OSMLGLAXMIC-00N</t>
  </si>
  <si>
    <t>PA-OSMLGLAXMIC3M-00N</t>
  </si>
  <si>
    <t>PA-GLAXGKL3M-00C</t>
  </si>
  <si>
    <t>Профиль GLAX для гипсокартона линейный, 3м, не анодированный + декоративная крышка</t>
  </si>
  <si>
    <t>Светодиодная лента Flash RGBW, 300 диодов, 52W, 12V, не герметичная, 10мм, катушка 5м</t>
  </si>
  <si>
    <t>Комплект RGBW, 300 диодов, 52W, лента LED 5 м, контролер IR40 keys, трансформатор 12V, IP20, пульт</t>
  </si>
  <si>
    <t>LD-ZAS09WEC-30</t>
  </si>
  <si>
    <t>LD-ZAS15WEC-30</t>
  </si>
  <si>
    <t>LD-ZAS20WEC-30</t>
  </si>
  <si>
    <t>LD-ZAS30WEC-30</t>
  </si>
  <si>
    <t>LD-ZAS60WEC-30</t>
  </si>
  <si>
    <t>LD-NF-12V6X12-65-CB</t>
  </si>
  <si>
    <t>LD-NF-12V6X12-65-NE</t>
  </si>
  <si>
    <t>LD-NF-12V6X12-65-ZB</t>
  </si>
  <si>
    <t>LED NEON flex 12V, 2835, теплый белый, IP65, 8мм, 5м, в комплекте заглушки и крепежи,</t>
  </si>
  <si>
    <t>LED NEON flex 12V, 2835, холодный белый, IP65, 8мм, 5м, в комплекте заглушки и крепежи,</t>
  </si>
  <si>
    <t>LED NEON flex 12V, 2835, нейтральный белый, IP65, 8мм, 5м, в комплекте заглушки и крепежи,</t>
  </si>
  <si>
    <t>PB-AXISPRO-ZESWEW-A</t>
  </si>
  <si>
    <t>PB-AXISPRO-ZESWEW-A1</t>
  </si>
  <si>
    <t>PB-AXISPRO-ZESWEW-B</t>
  </si>
  <si>
    <t>PB-AXISPRO-ZESWEW-B1</t>
  </si>
  <si>
    <t>PB-AXISPRO-ZESWEW-C</t>
  </si>
  <si>
    <t>PB-AXISPRO-ZESWEW-C1</t>
  </si>
  <si>
    <t>PB-AXISPRO-ZESWEW-D</t>
  </si>
  <si>
    <t>PB-AXISPRO-ZESWEW-D1</t>
  </si>
  <si>
    <t>AXIS PRO Комплект для низкого внутреннего ящика (панель H = 110 +  соединитель 2 шт. ), цвет антрацит</t>
  </si>
  <si>
    <t>AXIS PRO Комплект для низкого внутреннего ящика (панель H = 110 +  соединитель 2 шт. ), цвет белый</t>
  </si>
  <si>
    <t>PB-D-ZESWEW-C</t>
  </si>
  <si>
    <t>PB-D-ZESWEW-C-10</t>
  </si>
  <si>
    <t>PB-D-ZESWEWKW-C</t>
  </si>
  <si>
    <t>PB-D-ZESWEWKW-C-10</t>
  </si>
  <si>
    <t>PB-D-WEWORG-A</t>
  </si>
  <si>
    <t>PB-D-WEWORGKW-A</t>
  </si>
  <si>
    <t>PB-D-WEWORGKW-A-10</t>
  </si>
  <si>
    <t>PB-D-WEWORG-B</t>
  </si>
  <si>
    <t>PB-D-WEWORG-B-10</t>
  </si>
  <si>
    <t>PB-D-WEWORGKW-B</t>
  </si>
  <si>
    <t>PB-D-WEWORGKW-B-10</t>
  </si>
  <si>
    <t>PB-D-WEWORG-A-10</t>
  </si>
  <si>
    <t>PA-ZASVELLO-LPL-06</t>
  </si>
  <si>
    <t>PA-ZASVELLO-LNL-05</t>
  </si>
  <si>
    <t>PA-ZASVELLO-LNL-20M</t>
  </si>
  <si>
    <t>PA-ZASVELLO-LNL-10</t>
  </si>
  <si>
    <t>PA-ZASVELLO-LNL-06</t>
  </si>
  <si>
    <t>PA-ZASVELLO-LNP-05</t>
  </si>
  <si>
    <t>PA-ZASVELLO-LNP-20M</t>
  </si>
  <si>
    <t>PA-ZASVELLO-LNP-10</t>
  </si>
  <si>
    <t>PA-ZASVELLO-LNP-06</t>
  </si>
  <si>
    <t>PA-ZASVELLO-LPL-05</t>
  </si>
  <si>
    <t>PA-ZASVELLO-LPL-20M</t>
  </si>
  <si>
    <t>PA-ZASVELLO-LPL-10</t>
  </si>
  <si>
    <t>PA-ZASVELLO-LPP-05</t>
  </si>
  <si>
    <t>PA-ZASVELLO-LPP-20M</t>
  </si>
  <si>
    <t>PA-ZASVELLO-LPP-10</t>
  </si>
  <si>
    <t>PA-ZASVELLO-LPP-06</t>
  </si>
  <si>
    <t xml:space="preserve">Заглушка для L-профиля VELLO, серая правая ( упак 10 шт) </t>
  </si>
  <si>
    <t xml:space="preserve">Заглушка для L-профиля VELLO, серая левая ( упак 10 шт) </t>
  </si>
  <si>
    <t xml:space="preserve">Заглушка для L-профиля VELLO, серебряная левая ( упак 10 шт) </t>
  </si>
  <si>
    <t xml:space="preserve">Заглушка для L-профиля VELLO, серебряная правая ( упак 10 шт) </t>
  </si>
  <si>
    <t xml:space="preserve">Заглушка для L-профиля VELLO, серебряная левая ( упак 10 шт) </t>
  </si>
  <si>
    <t xml:space="preserve">Заглушка для L-профиля VELLO, серебряная правая ( упак 10 шт) </t>
  </si>
  <si>
    <t xml:space="preserve">Заглушка для С-профиля VELLO, серая ( упак 10 шт) </t>
  </si>
  <si>
    <t xml:space="preserve">Заглушка для С-профиля VELLO, серебряная ( упак 10 шт) </t>
  </si>
  <si>
    <t xml:space="preserve">Заглушка для С-профиля VELLO, серая ( упак 10 шт) </t>
  </si>
  <si>
    <t xml:space="preserve">Заглушка для С-профиля VELLO, серебряная ( упак 10 шт) </t>
  </si>
  <si>
    <t>PA-VELLO-L4M-05</t>
  </si>
  <si>
    <t>PA-VELLO-L4M-20M</t>
  </si>
  <si>
    <t>PA-VELLO-L4M-10</t>
  </si>
  <si>
    <t>PA-VELLO-L4M-06</t>
  </si>
  <si>
    <t>PA-VELLO-C4M-05</t>
  </si>
  <si>
    <t>PA-VELLO-C4M-20M</t>
  </si>
  <si>
    <t>PA-VELLO-C4M-10</t>
  </si>
  <si>
    <t>PA-VELLO-C4M-06</t>
  </si>
  <si>
    <t>Профиль горизонтальный "VELLO" c подсветкой, тип L, длинна 4,10 м.пог., цвет алюминий</t>
  </si>
  <si>
    <t>Профиль горизонтальный "VELLO" c подсветкой, тип L, длинна 4,10 м.пог., цвет черный</t>
  </si>
  <si>
    <t>Профиль горизонтальный "VELLO" c подсветкой, тип L, длинна 4,10 м.пог., цвет белый</t>
  </si>
  <si>
    <t>Профиль горизонтальный "VELLO" c подсветкой, тип L, длинна 4,10 м.пог., цвет инокс</t>
  </si>
  <si>
    <t>Профиль горизонтальный "VELLO" c подсветкой, тип С, длинна 4,10 м.пог., цвет алюминий</t>
  </si>
  <si>
    <t>Профиль горизонтальный "VELLO" c подсветкой, тип С, длинна 4,10 м.пог., цвет черный</t>
  </si>
  <si>
    <t>Профиль горизонтальный "VELLO" c подсветкой, тип С, длинна 4,10 м.пог., цвет белый</t>
  </si>
  <si>
    <t>Профиль горизонтальный "VELLO" c подсветкой, тип С, длинна 4,10 м.пог., цвет инокс</t>
  </si>
  <si>
    <t>KO-200BO-60</t>
  </si>
  <si>
    <t>KO-150BO-60</t>
  </si>
  <si>
    <t>KO-200BO-01</t>
  </si>
  <si>
    <t>KO-150BO-01</t>
  </si>
  <si>
    <t>PB-KO450BO-L1</t>
  </si>
  <si>
    <t>PB-KO450BO-R1</t>
  </si>
  <si>
    <t>КОМПЛЕКТ НАПРАВЛЯЮЩИХ ДЛЯ КАРГО MOVIX PRO KO-150/200BO-01/60, С ДОВОДЧИКОМ, БОКОВОЕ КРЕПЛЕНИЕ, ЛЕВЫЙ</t>
  </si>
  <si>
    <t>КОМПЛЕКТ НАПРАВЛЯЮЩИХ ДЛЯ КАРГО MOVIX PRO KO-150/200BO-01/60, С ДОВОДЧИКОМ, БОКОВОЕ КРЕПЛЕНИЕ, ПРАВЫЙ</t>
  </si>
  <si>
    <t>WK-SZ-AS-400-10</t>
  </si>
  <si>
    <t>WK-SZ-AS-400-60</t>
  </si>
  <si>
    <t>WK-SZ-AS-500-10</t>
  </si>
  <si>
    <t>WK-SZ-AS-500-60</t>
  </si>
  <si>
    <t>WK-SZ-AS-600-10</t>
  </si>
  <si>
    <t>WK-SZ-AS-600-60</t>
  </si>
  <si>
    <t>WK-SZ-AS-800-10</t>
  </si>
  <si>
    <t>WK-SZ-AS-800-60</t>
  </si>
  <si>
    <t>WK-SZ-AS-900-10</t>
  </si>
  <si>
    <t>WK-SZ-AS-900-60</t>
  </si>
  <si>
    <t>ЛОТОК ДЛЯ ЯЩИКА 400 AXISPACE, БЕЛЫЙ</t>
  </si>
  <si>
    <t>ЛОТОК ДЛЯ ЯЩИКА 400 AXISPACE, АНТРАЦИТ</t>
  </si>
  <si>
    <t>ЛОТОК ДЛЯ ЯЩИКА 500 AXISPACE, БЕЛЫЙ</t>
  </si>
  <si>
    <t>ЛОТОК ДЛЯ ЯЩИКА 500 AXISPACE, АНТРАЦИТ</t>
  </si>
  <si>
    <t>ЛОТОК ДЛЯ ЯЩИКА 600 AXISPACE, БЕЛЫЙ</t>
  </si>
  <si>
    <t>ЛОТОК ДЛЯ ЯЩИКА 600 AXISPACE, АНТРАЦИТ</t>
  </si>
  <si>
    <t>ЛОТОК ДЛЯ ЯЩИКА 800 AXISPACE, БЕЛЫЙ</t>
  </si>
  <si>
    <t>ЛОТОК ДЛЯ ЯЩИКА 800 AXISPACE, АНТРАЦИТ</t>
  </si>
  <si>
    <t>ЛОТОК ДЛЯ ЯЩИКА 900 AXISPACE, БЕЛЫЙ</t>
  </si>
  <si>
    <t>ЛОТОК ДЛЯ ЯЩИКА 900 AXISPACE, АНТРАЦИТ</t>
  </si>
  <si>
    <t>Блок питания SLIM EASY CLICK 12V,9W, input 220-240VAC, IP20, разм.103x41x12мм, с mini amp и проводом 1,5м</t>
  </si>
  <si>
    <t>Блок питания SLIM EASY CLICK 12V,15W, input 220-240VAC, IP20, разм.129x42x16мм, с mini amp и проводом 1,5м</t>
  </si>
  <si>
    <t>Блок питания SLIM EASY CLICK 12V,20W ,input 220-240VAC, IP20, разм.129x42x16мм, с mini amp и проводом 1,5м</t>
  </si>
  <si>
    <t>Блок питания SLIM EASY CLICK 12V,30W, input 220-240VAC, IP20, разм.160x50x18мм, с mini amp и проводом 1,5м</t>
  </si>
  <si>
    <t>Блок питания SLIM EASY CLICK 12V,60W, input 220-240VAC, IP20, разм.190x62x21мм, с mini amp и проводом 1,5м</t>
  </si>
  <si>
    <t>PK-0H45250GX2-A</t>
  </si>
  <si>
    <t>PK-0H45300GX2-A</t>
  </si>
  <si>
    <t>PK-0H45350GX2-A</t>
  </si>
  <si>
    <t>PK-0H45400GX2-A</t>
  </si>
  <si>
    <t>PK-0H45450GX2-A</t>
  </si>
  <si>
    <t>PK-0H45500GX2-A</t>
  </si>
  <si>
    <t>PK-0H45550GX2-A</t>
  </si>
  <si>
    <t>PK-0H45600GX2-A</t>
  </si>
  <si>
    <t>PK-0H45650GX2-A</t>
  </si>
  <si>
    <t>PK-0H45700GX2-A</t>
  </si>
  <si>
    <t>PK-PRO-H45-750</t>
  </si>
  <si>
    <t>НАПРАВЛЯЮЩАЯ ШАРИКОВАЯ  GTV h=53мм  L-300мм, нагрузка 100кг</t>
  </si>
  <si>
    <t>НАПРАВЛЯЮЩАЯ ШАРИКОВАЯ  GTV h=53мм  L-350мм, нагрузка 100кг</t>
  </si>
  <si>
    <t>НАПРАВЛЯЮЩАЯ ШАРИКОВАЯ  GTV h=53мм  L-400мм, нагрузка 100кг</t>
  </si>
  <si>
    <t>НАПРАВЛЯЮЩАЯ ШАРИКОВАЯ  GTV h=53мм  L-450мм, нагрузка 100кг</t>
  </si>
  <si>
    <t>НАПРАВЛЯЮЩАЯ ШАРИКОВАЯ  GTV h=53мм  L-500мм, нагрузка 100кг</t>
  </si>
  <si>
    <t>НАПРАВЛЯЮЩАЯ ШАРИКОВАЯ  GTV h=53мм  L-550мм, нагрузка 100кг</t>
  </si>
  <si>
    <t>НАПРАВЛЯЮЩАЯ ШАРИКОВАЯ  GTV h=53мм  L-600мм, нагрузка 100кг</t>
  </si>
  <si>
    <t>НАПРАВЛЯЮЩАЯ ШАРИКОВАЯ  GTV h=53мм  L-650мм, нагрузка 100кг</t>
  </si>
  <si>
    <t>НАПРАВЛЯЮЩАЯ ШАРИКОВАЯ  GTV h=53мм  L-700мм, нагрузка 100кг</t>
  </si>
  <si>
    <t>НАПРАВЛЯЮЩАЯ ШАРИКОВАЯ  GTV h=53мм  L-750мм, нагрузка 100кг</t>
  </si>
  <si>
    <t>НАПРАВЛЯЮЩАЯ ШАРИКОВАЯ  GTV h=53мм  L-800мм, нагрузка 100кг</t>
  </si>
  <si>
    <t>НАПРАВЛЯЮЩАЯ ШАРИКОВАЯ  GTV h=53мм  L-850мм, нагрузка 100кг</t>
  </si>
  <si>
    <t>НАПРАВЛЯЮЩАЯ ШАРИКОВАЯ  GTV h=53мм  L-900мм, нагрузка 100кг</t>
  </si>
  <si>
    <t>НАПРАВЛЯЮЩАЯ ШАРИКОВАЯ  GTV h=53мм  L-950мм, нагрузка 100кг</t>
  </si>
  <si>
    <t>НАПРАВЛЯЮЩАЯ ШАРИКОВАЯ  GTV h=53мм  L-1000мм, нагрузка 100кг</t>
  </si>
  <si>
    <t>НАПРАВЛЯЮЩАЯ ШАРИКОВАЯ  GTV h=53мм  L-1050мм, нагрузка 100кг</t>
  </si>
  <si>
    <t>НАПРАВЛЯЮЩАЯ ШАРИКОВАЯ  GTV h=53мм  L-1100мм, нагрузка 100кг</t>
  </si>
  <si>
    <t>PB-GCHX18-300-H</t>
  </si>
  <si>
    <t>PB-GCHX18-350-H</t>
  </si>
  <si>
    <t>PB-GCHX18-400-H</t>
  </si>
  <si>
    <t>PB-GCHX18-450-H</t>
  </si>
  <si>
    <t>PB-GCHX18-500-H</t>
  </si>
  <si>
    <t>PB-GCHX18-550-H</t>
  </si>
  <si>
    <t>PB-3D0FPO18-250-PRO</t>
  </si>
  <si>
    <t>PB-3D0FPO18-300-PRO</t>
  </si>
  <si>
    <t>PB-3D0FPO18-350-PRO</t>
  </si>
  <si>
    <t>PB-3D0FPO18-400-PRO</t>
  </si>
  <si>
    <t>PB-3D0FPO18-450-PRO</t>
  </si>
  <si>
    <t>PB-3D0FPO18-500-PRO</t>
  </si>
  <si>
    <t>PB-3D0FPO18-550-PRO</t>
  </si>
  <si>
    <t>PB-3D0FPO18-600-PRO</t>
  </si>
  <si>
    <t>PB-SYNCHROP20-PRO</t>
  </si>
  <si>
    <t>СИНХРОНИЗАТОР ДЛЯ НАПРАВЛЯЮЩЕЙ MODERN SLIDE PRO - 3D0FPO</t>
  </si>
  <si>
    <t>UA-LIND-256-296-01</t>
  </si>
  <si>
    <t>UA-LIND-320-396-01</t>
  </si>
  <si>
    <t>UA-LIND-224-496-01</t>
  </si>
  <si>
    <t>UA-LIND-256-596-01</t>
  </si>
  <si>
    <t>UA-LIND-352-796-01</t>
  </si>
  <si>
    <t>UA-LIND-256-296-05</t>
  </si>
  <si>
    <t>UA-LIND-320-396-05</t>
  </si>
  <si>
    <t>UA-LIND-224-496-05</t>
  </si>
  <si>
    <t>UA-LIND-256-596-05</t>
  </si>
  <si>
    <t>UA-LIND-352-796-05</t>
  </si>
  <si>
    <t>UA-LIND-256-296-18</t>
  </si>
  <si>
    <t>UA-LIND-320-396-18</t>
  </si>
  <si>
    <t>UA-LIND-224-496-18</t>
  </si>
  <si>
    <t>UA-LIND-256-596-18</t>
  </si>
  <si>
    <t>UA-LIND-352-796-18</t>
  </si>
  <si>
    <t>UA-LIND-256-296-20M</t>
  </si>
  <si>
    <t>UA-LIND-320-396-20M</t>
  </si>
  <si>
    <t>UA-LIND-224-496-20M</t>
  </si>
  <si>
    <t>UA-LIND-256-596-20M</t>
  </si>
  <si>
    <t>UA-LIND-352-796-20M</t>
  </si>
  <si>
    <t>Ручка алюминиевая LIND C=224/496/18 mm alminium</t>
  </si>
  <si>
    <t>Ручка алюминиевая LIND C=256/296/18 мм, aлюминий</t>
  </si>
  <si>
    <t>Ручка алюминиевая LIND C=320/396/18 мм, aлюминий</t>
  </si>
  <si>
    <t>Ручка алюминиевая LIND C=256/596/18 мм, aлюминий</t>
  </si>
  <si>
    <t>Ручка алюминиевая LIND C=352/796/18 мм, aлюминий</t>
  </si>
  <si>
    <t xml:space="preserve">Ручка алюминиевая LIND C=256/296/18 мм, чёрный матовый </t>
  </si>
  <si>
    <t xml:space="preserve">Ручка алюминиевая LIND C=320/396/18 мм, чёрный матовый </t>
  </si>
  <si>
    <t xml:space="preserve">Ручка алюминиевая LIND C=224/496/18 мм, чёрный матовый </t>
  </si>
  <si>
    <t xml:space="preserve">Ручка алюминиевая LIND C=256/596/18 мм, чёрный матовый </t>
  </si>
  <si>
    <t xml:space="preserve">Ручка алюминиевая LIND C=352/796/18 мм, чёрный матовый </t>
  </si>
  <si>
    <t>ZK-FORZA-ZAW-KPL</t>
  </si>
  <si>
    <t>к-м.</t>
  </si>
  <si>
    <t>KO-UMC450-60</t>
  </si>
  <si>
    <t>KO-UMC450-01</t>
  </si>
  <si>
    <t>KO-WMC450-60</t>
  </si>
  <si>
    <t>KO-WMC450-01</t>
  </si>
  <si>
    <t>GZ-UDINE-1-12N</t>
  </si>
  <si>
    <t>UZ-CAPRI-128-20M</t>
  </si>
  <si>
    <t>UZ-CAPRI-160-20M</t>
  </si>
  <si>
    <t>UZ-CAPRI-192-20M</t>
  </si>
  <si>
    <t>UZ-CAPRI-256-20M</t>
  </si>
  <si>
    <t>UZ-40-032-20M</t>
  </si>
  <si>
    <t>UZ-VITO-160-16</t>
  </si>
  <si>
    <t>UZ-VITO-288-16</t>
  </si>
  <si>
    <t>UZ-GENUA128-20M</t>
  </si>
  <si>
    <t>UZ-GENUA160-20M</t>
  </si>
  <si>
    <t>UZ-133128-20M</t>
  </si>
  <si>
    <t>UZ-G2-160-20M</t>
  </si>
  <si>
    <t>UZ-G2-224-20M</t>
  </si>
  <si>
    <t>UZ-G1-128-20M</t>
  </si>
  <si>
    <t>UZ-G1-160-20M</t>
  </si>
  <si>
    <t>UZ-G1-192-20M</t>
  </si>
  <si>
    <t>UZ-G1-256-20M</t>
  </si>
  <si>
    <t>UZ-G1-320-20M</t>
  </si>
  <si>
    <t>UA-HEXI-60</t>
  </si>
  <si>
    <t>UA-HEXI96-60</t>
  </si>
  <si>
    <t>UA-HEXI192-60</t>
  </si>
  <si>
    <t>Ручка алюминивая HEXI C=32мм L=50мм, антрацит</t>
  </si>
  <si>
    <t>Ручка алюминивая HEXI C=96мм L=150мм, антрацит</t>
  </si>
  <si>
    <t>Ручка алюминивая HEXI C=192мм L=225мм, антрацит</t>
  </si>
  <si>
    <t>UA-HEXI-18</t>
  </si>
  <si>
    <t>UA-HEXI96-18</t>
  </si>
  <si>
    <t>UA-HEXI192-18</t>
  </si>
  <si>
    <t>UZ-Z10096-20M</t>
  </si>
  <si>
    <t>UZ-Z10128-20M</t>
  </si>
  <si>
    <t>UZ-VENICE-128-90</t>
  </si>
  <si>
    <t>UZ-VENICE-128-20M</t>
  </si>
  <si>
    <t>GZ-VENICE-1-90</t>
  </si>
  <si>
    <t>GZ-VENICE-1-20M</t>
  </si>
  <si>
    <t>Ручка мебельная VENICE  C=128 мм, шампань</t>
  </si>
  <si>
    <t>Ручка мебельная VENICE  C=128 мм, черный матовый</t>
  </si>
  <si>
    <t>Ручка-кнопка VENICE, черный матовый</t>
  </si>
  <si>
    <t>Ручка-кнопка VENICE, шампань</t>
  </si>
  <si>
    <t>UZ-OTTO-128-06</t>
  </si>
  <si>
    <t>UZ-OTTO-128-90</t>
  </si>
  <si>
    <t>UZ-OTTO-128-20M</t>
  </si>
  <si>
    <t>UZ-OTTO-160-06</t>
  </si>
  <si>
    <t>UZ-OTTO-160-90</t>
  </si>
  <si>
    <t>UZ-OTTO-160-20M</t>
  </si>
  <si>
    <t>UZ-EVER-128-90</t>
  </si>
  <si>
    <t>UZ-EVER-128-20M</t>
  </si>
  <si>
    <t>UZ-FLOW-128-20M</t>
  </si>
  <si>
    <t>UZ-FLOW-192-20M</t>
  </si>
  <si>
    <t>UZ-FLOW-128-06</t>
  </si>
  <si>
    <t>UZ-FLOW-192-06</t>
  </si>
  <si>
    <t>UZ-FLOW-128-90</t>
  </si>
  <si>
    <t>UZ-FLOW-192-90</t>
  </si>
  <si>
    <t>UZ-STEP-160-20M</t>
  </si>
  <si>
    <t>UZ-STEP-160-07</t>
  </si>
  <si>
    <t>UZ-RETRIS-128-20M</t>
  </si>
  <si>
    <t>UZ-RETRIS-128-07</t>
  </si>
  <si>
    <t>UZ-RETRIS-128-04</t>
  </si>
  <si>
    <t>Ручка мебельная EVER  C=128 мм, шампань</t>
  </si>
  <si>
    <t>Ручка мебельная EVER  C=128 мм, черный матовый</t>
  </si>
  <si>
    <t>Ручка мебельная OTTO  C=128 мм, черный матовый</t>
  </si>
  <si>
    <t>Ручка мебельная OTTO  C=128 мм, шампань</t>
  </si>
  <si>
    <t>Ручка мебельная OTTO  C=160 мм, черный матовый</t>
  </si>
  <si>
    <t>Ручка мебельная OTTO  C=160 мм, шампань</t>
  </si>
  <si>
    <t>Ручка мебельная FLOW  C=128 мм, черный матовый</t>
  </si>
  <si>
    <t>Ручка мебельная FLOW  C=128 мм, шампань</t>
  </si>
  <si>
    <t>Ручка мебельная FLOW  C=192 мм, шампань</t>
  </si>
  <si>
    <t>Ручка мебельная FLOW  C=192 мм, черный матовый</t>
  </si>
  <si>
    <t>Ручка мебельная STEP  C=160 мм, черный матовый</t>
  </si>
  <si>
    <t>Ручка мебельная STEP  C=160 мм, старинное серебро</t>
  </si>
  <si>
    <t>Ручка мебельная RETRIS  C=128 мм, черный матовый</t>
  </si>
  <si>
    <t>Ручка мебельная RETRIS  C=128 мм, старинное серебро</t>
  </si>
  <si>
    <t>Ручка мебельная RETRIS  C=128 мм, старое золото</t>
  </si>
  <si>
    <t>LD-2835-600-65-NE4</t>
  </si>
  <si>
    <t>Светодиодная лента Flash 2835, 600 LED нейтральный белый, 60W герметичная 10mm, 5m, 12V (2 кабеля)</t>
  </si>
  <si>
    <t>LD-ZZAS54PROKD6</t>
  </si>
  <si>
    <t>КОМПЛЕКТ - БЛОК ПИТАНИЯ 54W С ПРОВОДАМИ И ДИСТРИБЬЮТОРОМ 6хMINI AMP, 12 V DC / 54W</t>
  </si>
  <si>
    <t>AE-BPW4S120P-20</t>
  </si>
  <si>
    <t>AE-BPW4S120P-10</t>
  </si>
  <si>
    <t>AE-BPW1SACP-20</t>
  </si>
  <si>
    <t>AE-BPW1SACP-10</t>
  </si>
  <si>
    <t>AE-BPW2sCAM-10</t>
  </si>
  <si>
    <t>AE-PB1SAVAP-20</t>
  </si>
  <si>
    <t>AE-PB1SAVAP-53</t>
  </si>
  <si>
    <t>AE-PB1SAVAP-10</t>
  </si>
  <si>
    <t>AE-PB1SAVA-20</t>
  </si>
  <si>
    <t>AE-PB1SAVA-53</t>
  </si>
  <si>
    <t>AE-PB1SAVA-10</t>
  </si>
  <si>
    <t>AE-PB2SPRES-20</t>
  </si>
  <si>
    <t>AE-PB2SPRES-53</t>
  </si>
  <si>
    <t>AE-PB2SPRES-10</t>
  </si>
  <si>
    <t>PM-LBFI60-20M</t>
  </si>
  <si>
    <t>PM-LBFI80-20M</t>
  </si>
  <si>
    <t>LMB-BOCZ38P-05</t>
  </si>
  <si>
    <t>LMB-BOCZ38L-05</t>
  </si>
  <si>
    <t>LMB-BOCZ38L-20M</t>
  </si>
  <si>
    <t>LMB-BOCZ38P-20M</t>
  </si>
  <si>
    <t>LMB-KAT38-05</t>
  </si>
  <si>
    <t>LMB-SZCZ38-05</t>
  </si>
  <si>
    <t>LMB-KAT38-20M</t>
  </si>
  <si>
    <t>LMB-SZCZ38-20M</t>
  </si>
  <si>
    <t>5902801312021</t>
  </si>
  <si>
    <t>5902801311840</t>
  </si>
  <si>
    <t>5902801311895</t>
  </si>
  <si>
    <t>5902801312137</t>
  </si>
  <si>
    <t>5902801312144</t>
  </si>
  <si>
    <t>5902801312274</t>
  </si>
  <si>
    <t>5902801312243</t>
  </si>
  <si>
    <t>5902801312342</t>
  </si>
  <si>
    <t>PM-NAR1003-11</t>
  </si>
  <si>
    <t>PM-NAR1003-19</t>
  </si>
  <si>
    <t>PM-NAR1003-20</t>
  </si>
  <si>
    <t>PM-NAR1003-10</t>
  </si>
  <si>
    <t>PM-NAR1003-05</t>
  </si>
  <si>
    <t>PM-NAR1003-13</t>
  </si>
  <si>
    <t>PM-NAR1003-12</t>
  </si>
  <si>
    <t>PM-NAR1003-15</t>
  </si>
  <si>
    <t>PM-NAR1003-14</t>
  </si>
  <si>
    <t>PM-NAR1004-11</t>
  </si>
  <si>
    <t>PM-NAR1004-19</t>
  </si>
  <si>
    <t>PM-NAR1004-20</t>
  </si>
  <si>
    <t>PM-NAR1004-10</t>
  </si>
  <si>
    <t>PM-NAR1004-05</t>
  </si>
  <si>
    <t>PM-NAR1004-13</t>
  </si>
  <si>
    <t>PM-NAR1004-12</t>
  </si>
  <si>
    <t>PM-NAR1004-15</t>
  </si>
  <si>
    <t>PD-MINILIFTNEW-LIGHT</t>
  </si>
  <si>
    <t>PD-MINILIFTNEW-MEDIUM</t>
  </si>
  <si>
    <t>PD-MINILIFTNEW-STRONG</t>
  </si>
  <si>
    <t>PD-MINILIFTNEW-LIGHT-20</t>
  </si>
  <si>
    <t>PD-MINILIFTNEW-MEDIUM-20</t>
  </si>
  <si>
    <t>PD-MINILIFTNEW-STRONG-20</t>
  </si>
  <si>
    <t>5902801387463</t>
  </si>
  <si>
    <t>5902801387890</t>
  </si>
  <si>
    <t>5902801388071</t>
  </si>
  <si>
    <t>5902801399626</t>
  </si>
  <si>
    <t>5902801387999</t>
  </si>
  <si>
    <t>5902801388194</t>
  </si>
  <si>
    <t>ZM-OT-HEAVY</t>
  </si>
  <si>
    <t>ZM-OT-STANDARD</t>
  </si>
  <si>
    <t>5902801301698</t>
  </si>
  <si>
    <t>5902801301414</t>
  </si>
  <si>
    <t>УНИВЕРСАЛЬНЫЙ МЕХАНИЗМ SOFTMOVE, стандартный</t>
  </si>
  <si>
    <t>УНИВЕРСАЛЬНЫЙ МЕХАНИЗМ SOFTMOVE, для тяжелых фасадов</t>
  </si>
  <si>
    <t>НАПРАВЛЯЮЩАЯ ШАРИКОВАЯ H45MM L750MM 50кг GTV PRO</t>
  </si>
  <si>
    <t>KO-BO150PK-OC</t>
  </si>
  <si>
    <t>KO-BO200PK-OC</t>
  </si>
  <si>
    <t>KO-BO300PK-OC</t>
  </si>
  <si>
    <t>KO-BO150TD-OC</t>
  </si>
  <si>
    <t>KO-BO200TD-OC</t>
  </si>
  <si>
    <t>KO-BO300TD-OC</t>
  </si>
  <si>
    <t>PB-KO450BO-L2</t>
  </si>
  <si>
    <t>PB-KO450BO-R2</t>
  </si>
  <si>
    <t>PB-KO450BO-U</t>
  </si>
  <si>
    <t>КОМПЛЕКТ НАПРАВЛЯЮЩИХ (ПРАВАЯ + ЛЕВАЯ) НИЖНОГО МОНТАЖА С ДОВОДЧИКОМ 450мм, для карго 300мм</t>
  </si>
  <si>
    <t>LD-RGBW-300-20</t>
  </si>
  <si>
    <t>LD-ZLRGBW-300-20</t>
  </si>
  <si>
    <t>5902801284311</t>
  </si>
  <si>
    <t>5902801284359</t>
  </si>
  <si>
    <t>5902801284380</t>
  </si>
  <si>
    <t>5902801284403</t>
  </si>
  <si>
    <t>5902801284427</t>
  </si>
  <si>
    <t>5902801284441</t>
  </si>
  <si>
    <t>5902801284465</t>
  </si>
  <si>
    <t>5902801284496</t>
  </si>
  <si>
    <t>5902801284731</t>
  </si>
  <si>
    <t>5902801284823</t>
  </si>
  <si>
    <t>5908231306227</t>
  </si>
  <si>
    <t>5908231306258</t>
  </si>
  <si>
    <t>5908231306265</t>
  </si>
  <si>
    <t>5908231306296</t>
  </si>
  <si>
    <t>5908231306302</t>
  </si>
  <si>
    <t>5908231306333</t>
  </si>
  <si>
    <t>5908231306340</t>
  </si>
  <si>
    <t>5908231306364</t>
  </si>
  <si>
    <t>5908231306401</t>
  </si>
  <si>
    <t>5908231306432</t>
  </si>
  <si>
    <t>5902801265174</t>
  </si>
  <si>
    <t>5902801265198</t>
  </si>
  <si>
    <t>5902801265211</t>
  </si>
  <si>
    <t>5902801265235</t>
  </si>
  <si>
    <t>5902801265259</t>
  </si>
  <si>
    <t>5902801265327</t>
  </si>
  <si>
    <t>5902801265341</t>
  </si>
  <si>
    <t>5902801265440</t>
  </si>
  <si>
    <t>5902801265464</t>
  </si>
  <si>
    <t>5902801343360</t>
  </si>
  <si>
    <t>5902801343414</t>
  </si>
  <si>
    <t>5902801073359</t>
  </si>
  <si>
    <t>5902801074264</t>
  </si>
  <si>
    <t>5902801074295</t>
  </si>
  <si>
    <t>5902801074318</t>
  </si>
  <si>
    <t>5902801074356</t>
  </si>
  <si>
    <t>5902801074387</t>
  </si>
  <si>
    <t>5902801074400</t>
  </si>
  <si>
    <t>5902801074424</t>
  </si>
  <si>
    <t>5902801074448</t>
  </si>
  <si>
    <t>5902801074462</t>
  </si>
  <si>
    <t>5902801074486</t>
  </si>
  <si>
    <t>5902801128806</t>
  </si>
  <si>
    <t>5902801074509</t>
  </si>
  <si>
    <t>5902801128820</t>
  </si>
  <si>
    <t>5902801074530</t>
  </si>
  <si>
    <t>5902801128844</t>
  </si>
  <si>
    <t>5902801074554</t>
  </si>
  <si>
    <t>5908231367150</t>
  </si>
  <si>
    <t>5908231350152</t>
  </si>
  <si>
    <t>5908231337627</t>
  </si>
  <si>
    <t>5908231337634</t>
  </si>
  <si>
    <t>5908231337641</t>
  </si>
  <si>
    <t>5908231337658</t>
  </si>
  <si>
    <t>5908231337665</t>
  </si>
  <si>
    <t>5908231352767</t>
  </si>
  <si>
    <t>5908231383457</t>
  </si>
  <si>
    <t>5908231364043</t>
  </si>
  <si>
    <t>5908231364050</t>
  </si>
  <si>
    <t>5908231364067</t>
  </si>
  <si>
    <t>5908231364074</t>
  </si>
  <si>
    <t>5908231364081</t>
  </si>
  <si>
    <t>5908231364098</t>
  </si>
  <si>
    <t>5908231364104</t>
  </si>
  <si>
    <t>5902801023736</t>
  </si>
  <si>
    <t>5902801023750</t>
  </si>
  <si>
    <t>5902801023774</t>
  </si>
  <si>
    <t>5902801023798</t>
  </si>
  <si>
    <t>5902801023811</t>
  </si>
  <si>
    <t>5902801023835</t>
  </si>
  <si>
    <t>5902801023859</t>
  </si>
  <si>
    <t>5908231306449</t>
  </si>
  <si>
    <t>5908231306463</t>
  </si>
  <si>
    <t>5908231306487</t>
  </si>
  <si>
    <t>5908231306517</t>
  </si>
  <si>
    <t>5908231306524</t>
  </si>
  <si>
    <t>5908231306548</t>
  </si>
  <si>
    <t>5908231306579</t>
  </si>
  <si>
    <t>5908231306586</t>
  </si>
  <si>
    <t>5908231306616</t>
  </si>
  <si>
    <t>5908231306623</t>
  </si>
  <si>
    <t>5902801248566</t>
  </si>
  <si>
    <t>5902801248580</t>
  </si>
  <si>
    <t>5902801248603</t>
  </si>
  <si>
    <t>5902801248627</t>
  </si>
  <si>
    <t>5902801248641</t>
  </si>
  <si>
    <t>5902801248665</t>
  </si>
  <si>
    <t>5902801249037</t>
  </si>
  <si>
    <t>5902801023873</t>
  </si>
  <si>
    <t>5902801023897</t>
  </si>
  <si>
    <t>5902801023910</t>
  </si>
  <si>
    <t>5902801023934</t>
  </si>
  <si>
    <t>5902801023958</t>
  </si>
  <si>
    <t>5902801023972</t>
  </si>
  <si>
    <t>5902801023996</t>
  </si>
  <si>
    <t>5908231334978</t>
  </si>
  <si>
    <t>5908231381828</t>
  </si>
  <si>
    <t>5908231381842</t>
  </si>
  <si>
    <t>5908231381866</t>
  </si>
  <si>
    <t>5908231381880</t>
  </si>
  <si>
    <t>5908231381903</t>
  </si>
  <si>
    <t>5908231335869</t>
  </si>
  <si>
    <t>5908231310965</t>
  </si>
  <si>
    <t>5908231310972</t>
  </si>
  <si>
    <t>5908231310989</t>
  </si>
  <si>
    <t>5908231310996</t>
  </si>
  <si>
    <t>5908231311016</t>
  </si>
  <si>
    <t>5902801244803</t>
  </si>
  <si>
    <t>5902801212727</t>
  </si>
  <si>
    <t>5902801212765</t>
  </si>
  <si>
    <t>5902801212857</t>
  </si>
  <si>
    <t>5902801212888</t>
  </si>
  <si>
    <t>5902801212925</t>
  </si>
  <si>
    <t>5901867146731</t>
  </si>
  <si>
    <t>5902801340444</t>
  </si>
  <si>
    <t>5902801340482</t>
  </si>
  <si>
    <t>5902801340550</t>
  </si>
  <si>
    <t>5902801340826</t>
  </si>
  <si>
    <t>5902801340840</t>
  </si>
  <si>
    <t>5902801340864</t>
  </si>
  <si>
    <t>5902801340888</t>
  </si>
  <si>
    <t>5902801340901</t>
  </si>
  <si>
    <t>5902801340949</t>
  </si>
  <si>
    <t>5902801311376</t>
  </si>
  <si>
    <t>5902801311390</t>
  </si>
  <si>
    <t>5902801311468</t>
  </si>
  <si>
    <t>5902801311499</t>
  </si>
  <si>
    <t>5902801311512</t>
  </si>
  <si>
    <t>5902801311574</t>
  </si>
  <si>
    <t>5908231392015</t>
  </si>
  <si>
    <t>5908231392039</t>
  </si>
  <si>
    <t>5908231392053</t>
  </si>
  <si>
    <t>5908231390448</t>
  </si>
  <si>
    <t>5908231390462</t>
  </si>
  <si>
    <t>5908231390493</t>
  </si>
  <si>
    <t>5908231390509</t>
  </si>
  <si>
    <t>5908231390523</t>
  </si>
  <si>
    <t>5908231390547</t>
  </si>
  <si>
    <t>5902801129780</t>
  </si>
  <si>
    <t>5902801129803</t>
  </si>
  <si>
    <t>5902801129827</t>
  </si>
  <si>
    <t>5902801129841</t>
  </si>
  <si>
    <t>5902801129865</t>
  </si>
  <si>
    <t>5902801129889</t>
  </si>
  <si>
    <t>5902801267444</t>
  </si>
  <si>
    <t>5902801267314</t>
  </si>
  <si>
    <t>5902801266348</t>
  </si>
  <si>
    <t>5902801267376</t>
  </si>
  <si>
    <t>5902801267475</t>
  </si>
  <si>
    <t>5902801267598</t>
  </si>
  <si>
    <t>5902801228070</t>
  </si>
  <si>
    <t>5902801228094</t>
  </si>
  <si>
    <t>5902801228049</t>
  </si>
  <si>
    <t>5902801228179</t>
  </si>
  <si>
    <t>5902801228216</t>
  </si>
  <si>
    <t>5902801228414</t>
  </si>
  <si>
    <t>5908231368508</t>
  </si>
  <si>
    <t>5908231368522</t>
  </si>
  <si>
    <t>5908231368546</t>
  </si>
  <si>
    <t>5908231368560</t>
  </si>
  <si>
    <t>5908231368706</t>
  </si>
  <si>
    <t>5908231368584</t>
  </si>
  <si>
    <t>5908231368645</t>
  </si>
  <si>
    <t>5908231368669</t>
  </si>
  <si>
    <t>5908231368720</t>
  </si>
  <si>
    <t>5908231368768</t>
  </si>
  <si>
    <t>5908231368744</t>
  </si>
  <si>
    <t>5908231368683</t>
  </si>
  <si>
    <t>5901867162632</t>
  </si>
  <si>
    <t>5908231359957</t>
  </si>
  <si>
    <t>5908231359971</t>
  </si>
  <si>
    <t>5908231359964</t>
  </si>
  <si>
    <t>5908231359988</t>
  </si>
  <si>
    <t>5908231383778</t>
  </si>
  <si>
    <t>5908231383808</t>
  </si>
  <si>
    <t>5908231383792</t>
  </si>
  <si>
    <t>5908231383822</t>
  </si>
  <si>
    <t>5908231383945</t>
  </si>
  <si>
    <t>5908231383969</t>
  </si>
  <si>
    <t>5908231383983</t>
  </si>
  <si>
    <t>5908231384003</t>
  </si>
  <si>
    <t>5908231336446</t>
  </si>
  <si>
    <t>5908231336453</t>
  </si>
  <si>
    <t>5908231384027</t>
  </si>
  <si>
    <t>5908231381743</t>
  </si>
  <si>
    <t>5908231381767</t>
  </si>
  <si>
    <t>5908231381781</t>
  </si>
  <si>
    <t>5908231311917</t>
  </si>
  <si>
    <t>5908231311931</t>
  </si>
  <si>
    <t>5908231383730</t>
  </si>
  <si>
    <t>5908231366139</t>
  </si>
  <si>
    <t>5908231364593</t>
  </si>
  <si>
    <t>5908231383860</t>
  </si>
  <si>
    <t>5908231364647</t>
  </si>
  <si>
    <t>5908231383907</t>
  </si>
  <si>
    <t>5908231364579</t>
  </si>
  <si>
    <t>5908231383846</t>
  </si>
  <si>
    <t>5908231359889</t>
  </si>
  <si>
    <t>5908231383655</t>
  </si>
  <si>
    <t>5908231359940</t>
  </si>
  <si>
    <t>5908231364661</t>
  </si>
  <si>
    <t>5908231359896</t>
  </si>
  <si>
    <t>5908231383679</t>
  </si>
  <si>
    <t>5908231359902</t>
  </si>
  <si>
    <t>5908231398888</t>
  </si>
  <si>
    <t>5908231365101</t>
  </si>
  <si>
    <t>5908231383716</t>
  </si>
  <si>
    <t>5908231341129</t>
  </si>
  <si>
    <t>5908231367068</t>
  </si>
  <si>
    <t>5908231340894</t>
  </si>
  <si>
    <t>5901867100849</t>
  </si>
  <si>
    <t>5908231373670</t>
  </si>
  <si>
    <t>5901867100856</t>
  </si>
  <si>
    <t>5908231341099</t>
  </si>
  <si>
    <t>5908231343703</t>
  </si>
  <si>
    <t>5908231396495</t>
  </si>
  <si>
    <t>5908231396518</t>
  </si>
  <si>
    <t>5908231396532</t>
  </si>
  <si>
    <t>5908231396556</t>
  </si>
  <si>
    <t>5908231396570</t>
  </si>
  <si>
    <t>5908231397256</t>
  </si>
  <si>
    <t>5908231397270</t>
  </si>
  <si>
    <t>5908231397294</t>
  </si>
  <si>
    <t>5908231397317</t>
  </si>
  <si>
    <t>5908231397331</t>
  </si>
  <si>
    <t>5902801034466</t>
  </si>
  <si>
    <t>5902801034541</t>
  </si>
  <si>
    <t>5902801001406</t>
  </si>
  <si>
    <t>5902801280702</t>
  </si>
  <si>
    <t>5901867106124</t>
  </si>
  <si>
    <t>5901867106148</t>
  </si>
  <si>
    <t>5901867106155</t>
  </si>
  <si>
    <t>5901867106179</t>
  </si>
  <si>
    <t>5901867106193</t>
  </si>
  <si>
    <t>5901867106216</t>
  </si>
  <si>
    <t>5908231396594</t>
  </si>
  <si>
    <t>5908231396631</t>
  </si>
  <si>
    <t>5908231396617</t>
  </si>
  <si>
    <t>5908231397355</t>
  </si>
  <si>
    <t>5908231397379</t>
  </si>
  <si>
    <t>5908231397393</t>
  </si>
  <si>
    <t>5902801280634</t>
  </si>
  <si>
    <t>5902801364822</t>
  </si>
  <si>
    <t>5902801364914</t>
  </si>
  <si>
    <t>5902801364945</t>
  </si>
  <si>
    <t>5902801364976</t>
  </si>
  <si>
    <t>5902801365294</t>
  </si>
  <si>
    <t>5902801366246</t>
  </si>
  <si>
    <t>5902801365362</t>
  </si>
  <si>
    <t>5902801365386</t>
  </si>
  <si>
    <t>5902801365423</t>
  </si>
  <si>
    <t>5902801365485</t>
  </si>
  <si>
    <t>5902801365614</t>
  </si>
  <si>
    <t>5902801366031</t>
  </si>
  <si>
    <t>5902801219733</t>
  </si>
  <si>
    <t>5902801219771</t>
  </si>
  <si>
    <t>5902801219825</t>
  </si>
  <si>
    <t>5902801219887</t>
  </si>
  <si>
    <t>5902801219931</t>
  </si>
  <si>
    <t>5902801219986</t>
  </si>
  <si>
    <t>5902801262722</t>
  </si>
  <si>
    <t>5902801262821</t>
  </si>
  <si>
    <t>5902801262791</t>
  </si>
  <si>
    <t>5902801223808</t>
  </si>
  <si>
    <t>5902801223938</t>
  </si>
  <si>
    <t>5902801283598</t>
  </si>
  <si>
    <t>5902801283611</t>
  </si>
  <si>
    <t>5902801223952</t>
  </si>
  <si>
    <t>5902801223983</t>
  </si>
  <si>
    <t>5902801224010</t>
  </si>
  <si>
    <t>5902801224034</t>
  </si>
  <si>
    <t>5902801322648</t>
  </si>
  <si>
    <t>5902801322686</t>
  </si>
  <si>
    <t>5902801322709</t>
  </si>
  <si>
    <t>5902801322822</t>
  </si>
  <si>
    <t>5902801322860</t>
  </si>
  <si>
    <t>5902801322884</t>
  </si>
  <si>
    <t>5902801322907</t>
  </si>
  <si>
    <t>5902801322921</t>
  </si>
  <si>
    <t>5902801224058</t>
  </si>
  <si>
    <t>5902801224102</t>
  </si>
  <si>
    <t>5902801224126</t>
  </si>
  <si>
    <t>5902801224140</t>
  </si>
  <si>
    <t>5902801224164</t>
  </si>
  <si>
    <t>5902801224201</t>
  </si>
  <si>
    <t>5902801224225</t>
  </si>
  <si>
    <t>5902801224256</t>
  </si>
  <si>
    <t>5902801224300</t>
  </si>
  <si>
    <t>5902801224324</t>
  </si>
  <si>
    <t>5902801224379</t>
  </si>
  <si>
    <t>5902801224393</t>
  </si>
  <si>
    <t>5901867156068</t>
  </si>
  <si>
    <t>5901867156075</t>
  </si>
  <si>
    <t>5901867156082</t>
  </si>
  <si>
    <t>5901867156099</t>
  </si>
  <si>
    <t>5902801024733</t>
  </si>
  <si>
    <t>5902801024740</t>
  </si>
  <si>
    <t>5902801024757</t>
  </si>
  <si>
    <t>5902801024764</t>
  </si>
  <si>
    <t>5902801024771</t>
  </si>
  <si>
    <t>5902801026225</t>
  </si>
  <si>
    <t>5902801266140</t>
  </si>
  <si>
    <t>5902801266133</t>
  </si>
  <si>
    <t>5902801266157</t>
  </si>
  <si>
    <t>5902801266164</t>
  </si>
  <si>
    <t>5902801266256</t>
  </si>
  <si>
    <t>5902801266331</t>
  </si>
  <si>
    <t>5902801266386</t>
  </si>
  <si>
    <t>5902801266409</t>
  </si>
  <si>
    <t>5902801266843</t>
  </si>
  <si>
    <t>5902801266836</t>
  </si>
  <si>
    <t>5902801266812</t>
  </si>
  <si>
    <t>5902801266614</t>
  </si>
  <si>
    <t>5902801280528</t>
  </si>
  <si>
    <t>5902801280757</t>
  </si>
  <si>
    <t>5902801280771</t>
  </si>
  <si>
    <t>5902801280054</t>
  </si>
  <si>
    <t>5902801280269</t>
  </si>
  <si>
    <t>5902801280368</t>
  </si>
  <si>
    <t>5902801240713</t>
  </si>
  <si>
    <t>5902801240959</t>
  </si>
  <si>
    <t>5902801240911</t>
  </si>
  <si>
    <t>5902801240768</t>
  </si>
  <si>
    <t>5902801241208</t>
  </si>
  <si>
    <t>5908231313508</t>
  </si>
  <si>
    <t>5908231313522</t>
  </si>
  <si>
    <t>5908231313539</t>
  </si>
  <si>
    <t>5908231313546</t>
  </si>
  <si>
    <t>5908231313553</t>
  </si>
  <si>
    <t>5908231313577</t>
  </si>
  <si>
    <t>5908231313591</t>
  </si>
  <si>
    <t>5908231335609</t>
  </si>
  <si>
    <t>5908231335616</t>
  </si>
  <si>
    <t>5908231336538</t>
  </si>
  <si>
    <t>5908231313751</t>
  </si>
  <si>
    <t>5908231313713</t>
  </si>
  <si>
    <t>5908231313737</t>
  </si>
  <si>
    <t>5908231313744</t>
  </si>
  <si>
    <t>5908231313775</t>
  </si>
  <si>
    <t>5908231313799</t>
  </si>
  <si>
    <t>5908231395511</t>
  </si>
  <si>
    <t>5908231395504</t>
  </si>
  <si>
    <t>5908231315984</t>
  </si>
  <si>
    <t>5908231315977</t>
  </si>
  <si>
    <t>5902801207679</t>
  </si>
  <si>
    <t>5902801207860</t>
  </si>
  <si>
    <t>5908231322609</t>
  </si>
  <si>
    <t>5908231315960</t>
  </si>
  <si>
    <t>5902801026348</t>
  </si>
  <si>
    <t>5908231315946</t>
  </si>
  <si>
    <t>5902801026355</t>
  </si>
  <si>
    <t>5908231330659</t>
  </si>
  <si>
    <t>5902801026362</t>
  </si>
  <si>
    <t>5901867152206</t>
  </si>
  <si>
    <t>5901867152152</t>
  </si>
  <si>
    <t>5902801252563</t>
  </si>
  <si>
    <t>5902801252549</t>
  </si>
  <si>
    <t>5902801228650</t>
  </si>
  <si>
    <t>5902801228674</t>
  </si>
  <si>
    <t>5902801228735</t>
  </si>
  <si>
    <t>5902801228797</t>
  </si>
  <si>
    <t>5902801228810</t>
  </si>
  <si>
    <t>5902801228865</t>
  </si>
  <si>
    <t>5902801228896</t>
  </si>
  <si>
    <t>5902801228919</t>
  </si>
  <si>
    <t>5902801228940</t>
  </si>
  <si>
    <t>5902801228964</t>
  </si>
  <si>
    <t>5902801230639</t>
  </si>
  <si>
    <t>5902801250996</t>
  </si>
  <si>
    <t>5902801260476</t>
  </si>
  <si>
    <t>5902801260490</t>
  </si>
  <si>
    <t>5902801260520</t>
  </si>
  <si>
    <t>5902801260551</t>
  </si>
  <si>
    <t>5902801252686</t>
  </si>
  <si>
    <t>5902801252716</t>
  </si>
  <si>
    <t>5902801213335</t>
  </si>
  <si>
    <t>5902801213564</t>
  </si>
  <si>
    <t>5902801213571</t>
  </si>
  <si>
    <t>5902801213762</t>
  </si>
  <si>
    <t>5902801213687</t>
  </si>
  <si>
    <t>5902801214998</t>
  </si>
  <si>
    <t>5902801215773</t>
  </si>
  <si>
    <t>5902801215964</t>
  </si>
  <si>
    <t>5902801215889</t>
  </si>
  <si>
    <t>5902801216015</t>
  </si>
  <si>
    <t>5902801215919</t>
  </si>
  <si>
    <t>5902801216053</t>
  </si>
  <si>
    <t>5902801213342</t>
  </si>
  <si>
    <t>5902801213304</t>
  </si>
  <si>
    <t>5902801212918</t>
  </si>
  <si>
    <t>5902801212710</t>
  </si>
  <si>
    <t>5902801212734</t>
  </si>
  <si>
    <t>5902801212901</t>
  </si>
  <si>
    <t>5902801215742</t>
  </si>
  <si>
    <t>5902801215148</t>
  </si>
  <si>
    <t>5902801215780</t>
  </si>
  <si>
    <t>5902801214974</t>
  </si>
  <si>
    <t>5902801215209</t>
  </si>
  <si>
    <t>5902801215179</t>
  </si>
  <si>
    <t>5902801127649</t>
  </si>
  <si>
    <t>5902801127663</t>
  </si>
  <si>
    <t>5902801127724</t>
  </si>
  <si>
    <t>5902801254376</t>
  </si>
  <si>
    <t>5902801254345</t>
  </si>
  <si>
    <t>5902801253799</t>
  </si>
  <si>
    <t>5902801270222</t>
  </si>
  <si>
    <t>5902801200977</t>
  </si>
  <si>
    <t>5902801201042</t>
  </si>
  <si>
    <t>5902801201103</t>
  </si>
  <si>
    <t>5902801200991</t>
  </si>
  <si>
    <t>5902801201066</t>
  </si>
  <si>
    <t>5902801201110</t>
  </si>
  <si>
    <t>5902801200939</t>
  </si>
  <si>
    <t>5902801200953</t>
  </si>
  <si>
    <t>5902801270314</t>
  </si>
  <si>
    <t>5902801270420</t>
  </si>
  <si>
    <t>5902801201080</t>
  </si>
  <si>
    <t>5902801201028</t>
  </si>
  <si>
    <t>5902801200922</t>
  </si>
  <si>
    <t>5902801009747</t>
  </si>
  <si>
    <t>5902801261060</t>
  </si>
  <si>
    <t>5902801261084</t>
  </si>
  <si>
    <t>5902801324079</t>
  </si>
  <si>
    <t>5902801323966</t>
  </si>
  <si>
    <t>KO-300BO-60</t>
  </si>
  <si>
    <t>KO-300BO-01</t>
  </si>
  <si>
    <t>KO-400BO-60</t>
  </si>
  <si>
    <t>KO-400BO-01</t>
  </si>
  <si>
    <t>KO-500BO-60</t>
  </si>
  <si>
    <t>KO-500BO-01</t>
  </si>
  <si>
    <t>PB-KO450BO</t>
  </si>
  <si>
    <t>КОМПЛЕКТ НАПРАВЛЯЮЩИХ ДЛЯ КАРГО MOVIX PRO KO-300/400/500BO-01/60, С ДОВОДЧИКОМ, БОКОВОЕ КРЕПЛЕНИЕ, ЛЕВАЯ+ПРАВАЯ</t>
  </si>
  <si>
    <t>WG-WSPOD-BAR-60</t>
  </si>
  <si>
    <t>WG-WSPOD-BAR-10</t>
  </si>
  <si>
    <t>WK-CAM-15-DOW63X45-KPL</t>
  </si>
  <si>
    <t>КОМПЛЕКТ ЭКСЦЕНТРИК (15х12мм + дюбель с резьбой 6,3мм, 34х45мм, черный пластик)</t>
  </si>
  <si>
    <t>5908231335968</t>
  </si>
  <si>
    <t>5908231335821</t>
  </si>
  <si>
    <t>5908231335975</t>
  </si>
  <si>
    <t>5908231308467</t>
  </si>
  <si>
    <t>5908231308559</t>
  </si>
  <si>
    <t>5908231308658</t>
  </si>
  <si>
    <t>5908231308511</t>
  </si>
  <si>
    <t>5908231335838</t>
  </si>
  <si>
    <t>5908231308672</t>
  </si>
  <si>
    <t>5908231308535</t>
  </si>
  <si>
    <t>5908231308528</t>
  </si>
  <si>
    <t>5908231308689</t>
  </si>
  <si>
    <t>5908231308641</t>
  </si>
  <si>
    <t>5908231336668</t>
  </si>
  <si>
    <t>5908231335814</t>
  </si>
  <si>
    <t>5908231308504</t>
  </si>
  <si>
    <t>5908231335807</t>
  </si>
  <si>
    <t>5908231340504</t>
  </si>
  <si>
    <t>5908231346148</t>
  </si>
  <si>
    <t>5902801283413</t>
  </si>
  <si>
    <t>5902801293627</t>
  </si>
  <si>
    <t>5902801293566</t>
  </si>
  <si>
    <t>5902801294693</t>
  </si>
  <si>
    <t>5902801294655</t>
  </si>
  <si>
    <t>5902801297328</t>
  </si>
  <si>
    <t>5902801293641</t>
  </si>
  <si>
    <t>5902801298257</t>
  </si>
  <si>
    <t>5902801297670</t>
  </si>
  <si>
    <t>5902801297717</t>
  </si>
  <si>
    <t>5902801297731</t>
  </si>
  <si>
    <t>5908231316585</t>
  </si>
  <si>
    <t>5908231321589</t>
  </si>
  <si>
    <t>5908231321572</t>
  </si>
  <si>
    <t>5908231321596</t>
  </si>
  <si>
    <t>5908231323835</t>
  </si>
  <si>
    <t>5908231316592</t>
  </si>
  <si>
    <t>5908231321626</t>
  </si>
  <si>
    <t>5908231316608</t>
  </si>
  <si>
    <t>5908231321930</t>
  </si>
  <si>
    <t>5908231316615</t>
  </si>
  <si>
    <t>5908231321855</t>
  </si>
  <si>
    <t>5908231316622</t>
  </si>
  <si>
    <t>5908231316431</t>
  </si>
  <si>
    <t>5908231316448</t>
  </si>
  <si>
    <t>5908231316462</t>
  </si>
  <si>
    <t>5908231316424</t>
  </si>
  <si>
    <t>5908231316516</t>
  </si>
  <si>
    <t>5908231320940</t>
  </si>
  <si>
    <t>5908231316523</t>
  </si>
  <si>
    <t>5908231316530</t>
  </si>
  <si>
    <t>5908231316479</t>
  </si>
  <si>
    <t>5908231316486</t>
  </si>
  <si>
    <t>5908231316493</t>
  </si>
  <si>
    <t>5908231316509</t>
  </si>
  <si>
    <t>5908231328373</t>
  </si>
  <si>
    <t>5908231316639</t>
  </si>
  <si>
    <t>5908231328380</t>
  </si>
  <si>
    <t>5908231316646</t>
  </si>
  <si>
    <t>5908231316653</t>
  </si>
  <si>
    <t>5908231316660</t>
  </si>
  <si>
    <t>5908231316677</t>
  </si>
  <si>
    <t>5908231371935</t>
  </si>
  <si>
    <t>5908231371928</t>
  </si>
  <si>
    <t>5908231316691</t>
  </si>
  <si>
    <t>5908231316783</t>
  </si>
  <si>
    <t>5908231321404</t>
  </si>
  <si>
    <t>5908231321435</t>
  </si>
  <si>
    <t>5908231316820</t>
  </si>
  <si>
    <t>5908231321442</t>
  </si>
  <si>
    <t>5908231394958</t>
  </si>
  <si>
    <t>5908231386137</t>
  </si>
  <si>
    <t>5908231394965</t>
  </si>
  <si>
    <t>5908231386144</t>
  </si>
  <si>
    <t>5908231394972</t>
  </si>
  <si>
    <t>5908231394989</t>
  </si>
  <si>
    <t>5908231394996</t>
  </si>
  <si>
    <t>5908231337467</t>
  </si>
  <si>
    <t>5902801207730</t>
  </si>
  <si>
    <t>5902801207792</t>
  </si>
  <si>
    <t>5902801270529</t>
  </si>
  <si>
    <t>5902801283314</t>
  </si>
  <si>
    <t>5902801224430</t>
  </si>
  <si>
    <t>5902801308659</t>
  </si>
  <si>
    <t>5902801284762</t>
  </si>
  <si>
    <t>5902801297496</t>
  </si>
  <si>
    <t>5911120500408</t>
  </si>
  <si>
    <t>5908231379788</t>
  </si>
  <si>
    <t>5911100550409</t>
  </si>
  <si>
    <t>5911110640404</t>
  </si>
  <si>
    <t>5902801335532</t>
  </si>
  <si>
    <t>5902801330100</t>
  </si>
  <si>
    <t>5902801330094</t>
  </si>
  <si>
    <t>5902801330148</t>
  </si>
  <si>
    <t>5902801330186</t>
  </si>
  <si>
    <t>5902801330223</t>
  </si>
  <si>
    <t>5902801330254</t>
  </si>
  <si>
    <t>5902801330339</t>
  </si>
  <si>
    <t>5902801330384</t>
  </si>
  <si>
    <t>5902801331022</t>
  </si>
  <si>
    <t>5902801330414</t>
  </si>
  <si>
    <t>5902801330445</t>
  </si>
  <si>
    <t>5902801330513</t>
  </si>
  <si>
    <t>5902801330544</t>
  </si>
  <si>
    <t>5902801330599</t>
  </si>
  <si>
    <t>5902801330629</t>
  </si>
  <si>
    <t>5902801330674</t>
  </si>
  <si>
    <t>5908231315281</t>
  </si>
  <si>
    <t>5908231315298</t>
  </si>
  <si>
    <t>5908231315328</t>
  </si>
  <si>
    <t>5908231315342</t>
  </si>
  <si>
    <t>5908231315366</t>
  </si>
  <si>
    <t>5908231315380</t>
  </si>
  <si>
    <t>5902801295751</t>
  </si>
  <si>
    <t>5902801296369</t>
  </si>
  <si>
    <t>5902801296277</t>
  </si>
  <si>
    <t>5902801289347</t>
  </si>
  <si>
    <t>5902801295812</t>
  </si>
  <si>
    <t>5902801289354</t>
  </si>
  <si>
    <t>5908231306760</t>
  </si>
  <si>
    <t>5908231306791</t>
  </si>
  <si>
    <t>5908231306807</t>
  </si>
  <si>
    <t>5908231306647</t>
  </si>
  <si>
    <t>5908231306661</t>
  </si>
  <si>
    <t>5908231306692</t>
  </si>
  <si>
    <t>5901867125125</t>
  </si>
  <si>
    <t>5901867125132</t>
  </si>
  <si>
    <t>5901867125156</t>
  </si>
  <si>
    <t>5902801049415</t>
  </si>
  <si>
    <t>5908231306708</t>
  </si>
  <si>
    <t>5908231306739</t>
  </si>
  <si>
    <t>5902801049330</t>
  </si>
  <si>
    <t>5901867141156</t>
  </si>
  <si>
    <t>5901867141163</t>
  </si>
  <si>
    <t>5908231309624</t>
  </si>
  <si>
    <t>5908231327659</t>
  </si>
  <si>
    <t>5908231307880</t>
  </si>
  <si>
    <t>5908231307828</t>
  </si>
  <si>
    <t>5908231307798</t>
  </si>
  <si>
    <t>5908231307897</t>
  </si>
  <si>
    <t>5902801251245</t>
  </si>
  <si>
    <t>5902801251818</t>
  </si>
  <si>
    <t>5902801254888</t>
  </si>
  <si>
    <t>5902801254994</t>
  </si>
  <si>
    <t>5902801255021</t>
  </si>
  <si>
    <t>5902801255045</t>
  </si>
  <si>
    <t>5902801255663</t>
  </si>
  <si>
    <t>5902801255793</t>
  </si>
  <si>
    <t>5902801251535</t>
  </si>
  <si>
    <t>5902801297953</t>
  </si>
  <si>
    <t>5902801292507</t>
  </si>
  <si>
    <t>5902801298363</t>
  </si>
  <si>
    <t>5902801292606</t>
  </si>
  <si>
    <t>5902801251146</t>
  </si>
  <si>
    <t>5902801297830</t>
  </si>
  <si>
    <t>5902801251207</t>
  </si>
  <si>
    <t>5902801255823</t>
  </si>
  <si>
    <t>5902801256110</t>
  </si>
  <si>
    <t>5902801256189</t>
  </si>
  <si>
    <t>5902801256233</t>
  </si>
  <si>
    <t>5902801256257</t>
  </si>
  <si>
    <t>5902801256707</t>
  </si>
  <si>
    <t>5902801256509</t>
  </si>
  <si>
    <t>5902801256745</t>
  </si>
  <si>
    <t>5902801256844</t>
  </si>
  <si>
    <t>5902801257087</t>
  </si>
  <si>
    <t>5902801257520</t>
  </si>
  <si>
    <t>5902801257575</t>
  </si>
  <si>
    <t>5902801257810</t>
  </si>
  <si>
    <t>5902801258718</t>
  </si>
  <si>
    <t>5902801258695</t>
  </si>
  <si>
    <t>5902801258732</t>
  </si>
  <si>
    <t>5902801222870</t>
  </si>
  <si>
    <t>5902801223471</t>
  </si>
  <si>
    <t>5902801223327</t>
  </si>
  <si>
    <t>5902801223495</t>
  </si>
  <si>
    <t>5902801223143</t>
  </si>
  <si>
    <t>5902801223532</t>
  </si>
  <si>
    <t>5902801223273</t>
  </si>
  <si>
    <t>5902801223556</t>
  </si>
  <si>
    <t>5902801258756</t>
  </si>
  <si>
    <t>5902801258947</t>
  </si>
  <si>
    <t>5902801258794</t>
  </si>
  <si>
    <t>5902801258817</t>
  </si>
  <si>
    <t>5902801258831</t>
  </si>
  <si>
    <t>5902801258855</t>
  </si>
  <si>
    <t>5902801258893</t>
  </si>
  <si>
    <t>5902801258923</t>
  </si>
  <si>
    <t>5902801258992</t>
  </si>
  <si>
    <t>5902801260384</t>
  </si>
  <si>
    <t>5902801260421</t>
  </si>
  <si>
    <t>5902801260605</t>
  </si>
  <si>
    <t>5902801261244</t>
  </si>
  <si>
    <t>5902801261657</t>
  </si>
  <si>
    <t>5902801261862</t>
  </si>
  <si>
    <t>5902801261886</t>
  </si>
  <si>
    <t>5902801329470</t>
  </si>
  <si>
    <t>5902801329579</t>
  </si>
  <si>
    <t>5902801231407</t>
  </si>
  <si>
    <t>5902801231704</t>
  </si>
  <si>
    <t>5902801231636</t>
  </si>
  <si>
    <t>5902801231940</t>
  </si>
  <si>
    <t>5902801231612</t>
  </si>
  <si>
    <t>5902801231681</t>
  </si>
  <si>
    <t>5902801365836</t>
  </si>
  <si>
    <t>5902801365959</t>
  </si>
  <si>
    <t>5902801365775</t>
  </si>
  <si>
    <t>5902801365942</t>
  </si>
  <si>
    <t>5902801261015</t>
  </si>
  <si>
    <t>5902801261107</t>
  </si>
  <si>
    <t>5902801261220</t>
  </si>
  <si>
    <t>5902801259616</t>
  </si>
  <si>
    <t>5902801259555</t>
  </si>
  <si>
    <t>5902801259623</t>
  </si>
  <si>
    <t>5908231339775</t>
  </si>
  <si>
    <t>5908231339782</t>
  </si>
  <si>
    <t>5901867175939</t>
  </si>
  <si>
    <t>5901867175946</t>
  </si>
  <si>
    <t>5908231339805</t>
  </si>
  <si>
    <t>5908231339799</t>
  </si>
  <si>
    <t>5901867175953</t>
  </si>
  <si>
    <t>5901867175960</t>
  </si>
  <si>
    <t>5901867175977</t>
  </si>
  <si>
    <t>5901867175984</t>
  </si>
  <si>
    <t>5908231317087</t>
  </si>
  <si>
    <t>5908231376459</t>
  </si>
  <si>
    <t>5908231376510</t>
  </si>
  <si>
    <t>5908231376473</t>
  </si>
  <si>
    <t>5908231379832</t>
  </si>
  <si>
    <t>5908231380265</t>
  </si>
  <si>
    <t>5908231316998</t>
  </si>
  <si>
    <t>5908231317001</t>
  </si>
  <si>
    <t>5908231317018</t>
  </si>
  <si>
    <t>5908231317025</t>
  </si>
  <si>
    <t>5908231317032</t>
  </si>
  <si>
    <t>5908231317049</t>
  </si>
  <si>
    <t>5908231317056</t>
  </si>
  <si>
    <t>5908231317063</t>
  </si>
  <si>
    <t>5908231321008</t>
  </si>
  <si>
    <t>5908231316035</t>
  </si>
  <si>
    <t>5908231317155</t>
  </si>
  <si>
    <t>5908231317148</t>
  </si>
  <si>
    <t>5908231317100</t>
  </si>
  <si>
    <t>5908231317094</t>
  </si>
  <si>
    <t>5908231317117</t>
  </si>
  <si>
    <t>5908231321381</t>
  </si>
  <si>
    <t>5902801318894</t>
  </si>
  <si>
    <t>5902801318955</t>
  </si>
  <si>
    <t>5908231317179</t>
  </si>
  <si>
    <t>5908231317162</t>
  </si>
  <si>
    <t>5908231363305</t>
  </si>
  <si>
    <t>5908231385932</t>
  </si>
  <si>
    <t>5901867118530</t>
  </si>
  <si>
    <t>5901867118523</t>
  </si>
  <si>
    <t>5902801262890</t>
  </si>
  <si>
    <t>5902801262302</t>
  </si>
  <si>
    <t>5902801292477</t>
  </si>
  <si>
    <t>5902801292729</t>
  </si>
  <si>
    <t>5902801292538</t>
  </si>
  <si>
    <t>5902801292712</t>
  </si>
  <si>
    <t>5902801291005</t>
  </si>
  <si>
    <t>5902801295140</t>
  </si>
  <si>
    <t>5908231314130</t>
  </si>
  <si>
    <t>5908231314178</t>
  </si>
  <si>
    <t>5901867123442</t>
  </si>
  <si>
    <t>5908231341853</t>
  </si>
  <si>
    <t>5908231351401</t>
  </si>
  <si>
    <t>5908231336156</t>
  </si>
  <si>
    <t>5901867106858</t>
  </si>
  <si>
    <t>5902801295447</t>
  </si>
  <si>
    <t>5902801295898</t>
  </si>
  <si>
    <t>5902801295270</t>
  </si>
  <si>
    <t>5902801295423</t>
  </si>
  <si>
    <t>5902801295294</t>
  </si>
  <si>
    <t>5902801295515</t>
  </si>
  <si>
    <t>5902801295881</t>
  </si>
  <si>
    <t>5902801295805</t>
  </si>
  <si>
    <t>5902801295690</t>
  </si>
  <si>
    <t>5902801295584</t>
  </si>
  <si>
    <t>5902801295409</t>
  </si>
  <si>
    <t>5902801295676</t>
  </si>
  <si>
    <t>5902801295829</t>
  </si>
  <si>
    <t>5902801295713</t>
  </si>
  <si>
    <t>5902801295911</t>
  </si>
  <si>
    <t>5902801295874</t>
  </si>
  <si>
    <t>5902801326653</t>
  </si>
  <si>
    <t>5902801361739</t>
  </si>
  <si>
    <t>5902801361586</t>
  </si>
  <si>
    <t>5902801361937</t>
  </si>
  <si>
    <t>5902801361760</t>
  </si>
  <si>
    <t>5902801356247</t>
  </si>
  <si>
    <t>5902801356254</t>
  </si>
  <si>
    <t>5902801359552</t>
  </si>
  <si>
    <t>5902801359637</t>
  </si>
  <si>
    <t>5902801380068</t>
  </si>
  <si>
    <t>5902801380013</t>
  </si>
  <si>
    <t>5902801380136</t>
  </si>
  <si>
    <t>5902801380044</t>
  </si>
  <si>
    <t>5902801380310</t>
  </si>
  <si>
    <t>5902801380211</t>
  </si>
  <si>
    <t>5902801380006</t>
  </si>
  <si>
    <t>5902801358661</t>
  </si>
  <si>
    <t>5902801358616</t>
  </si>
  <si>
    <t>5902801268724</t>
  </si>
  <si>
    <t>5902801268649</t>
  </si>
  <si>
    <t>5902801268731</t>
  </si>
  <si>
    <t>5902801232961</t>
  </si>
  <si>
    <t>5902801232923</t>
  </si>
  <si>
    <t>5902801232954</t>
  </si>
  <si>
    <t>5902801232985</t>
  </si>
  <si>
    <t>5902801233128</t>
  </si>
  <si>
    <t>5901867112415</t>
  </si>
  <si>
    <t>5901867112439</t>
  </si>
  <si>
    <t>5901867112446</t>
  </si>
  <si>
    <t>5901867112453</t>
  </si>
  <si>
    <t>5901867112460</t>
  </si>
  <si>
    <t>5901867112477</t>
  </si>
  <si>
    <t>5901867112484</t>
  </si>
  <si>
    <t>5901867112521</t>
  </si>
  <si>
    <t>5901867112491</t>
  </si>
  <si>
    <t>5901867112507</t>
  </si>
  <si>
    <t>5901867112514</t>
  </si>
  <si>
    <t>5908231340351</t>
  </si>
  <si>
    <t>5902801267727</t>
  </si>
  <si>
    <t>5902801267680</t>
  </si>
  <si>
    <t>5902801267604</t>
  </si>
  <si>
    <t>5902801267550</t>
  </si>
  <si>
    <t>5902801267666</t>
  </si>
  <si>
    <t>UZ-NORD-128-03</t>
  </si>
  <si>
    <t>UZ-NORD-192-03</t>
  </si>
  <si>
    <t>UZ-NORD-160-03</t>
  </si>
  <si>
    <t>UZ-NORD-160-18</t>
  </si>
  <si>
    <t>UZ-NORD-160-20M</t>
  </si>
  <si>
    <t>UZ-NORD-320-03</t>
  </si>
  <si>
    <t>UZ-NORD-320-18</t>
  </si>
  <si>
    <t>UZ-NORD-320-20M</t>
  </si>
  <si>
    <t>GZ-NORD-1-03</t>
  </si>
  <si>
    <t>UZ-OCTAVIO-128-03</t>
  </si>
  <si>
    <t>UZ-OCTAVIO-160-03</t>
  </si>
  <si>
    <t>UZ-OCTAVIO-192-03</t>
  </si>
  <si>
    <t>5902801348815</t>
  </si>
  <si>
    <t>5902801348891</t>
  </si>
  <si>
    <t>5902801348952</t>
  </si>
  <si>
    <t>5902801348976</t>
  </si>
  <si>
    <t>5902801348853</t>
  </si>
  <si>
    <t>5902801348907</t>
  </si>
  <si>
    <t>5902801348945</t>
  </si>
  <si>
    <t>5902801349157</t>
  </si>
  <si>
    <t>5902801349133</t>
  </si>
  <si>
    <t>5902801349201</t>
  </si>
  <si>
    <t>5902801349249</t>
  </si>
  <si>
    <t>5902801349126</t>
  </si>
  <si>
    <t>5902801344411</t>
  </si>
  <si>
    <t>5902801344695</t>
  </si>
  <si>
    <t>5902801344473</t>
  </si>
  <si>
    <t>5902801344725</t>
  </si>
  <si>
    <t>5902801344497</t>
  </si>
  <si>
    <t>5902801344930</t>
  </si>
  <si>
    <t>5902801344923</t>
  </si>
  <si>
    <t>5902801346880</t>
  </si>
  <si>
    <t>5901867181367</t>
  </si>
  <si>
    <t>5901867181398</t>
  </si>
  <si>
    <t>5901867181404</t>
  </si>
  <si>
    <t>5901867181435</t>
  </si>
  <si>
    <t>5901867181473</t>
  </si>
  <si>
    <t>5901867181503</t>
  </si>
  <si>
    <t>5901867176356</t>
  </si>
  <si>
    <t>5901867176363</t>
  </si>
  <si>
    <t>5902801026300</t>
  </si>
  <si>
    <t>5901867176370</t>
  </si>
  <si>
    <t>5902801006876</t>
  </si>
  <si>
    <t>5902801269240</t>
  </si>
  <si>
    <t>5902801269196</t>
  </si>
  <si>
    <t>5901867176578</t>
  </si>
  <si>
    <t>5901867176561</t>
  </si>
  <si>
    <t>5901867176530</t>
  </si>
  <si>
    <t>5901867176523</t>
  </si>
  <si>
    <t>5901867176554</t>
  </si>
  <si>
    <t>5901867176547</t>
  </si>
  <si>
    <t>5902801026249</t>
  </si>
  <si>
    <t>5901867176455</t>
  </si>
  <si>
    <t>5901867176448</t>
  </si>
  <si>
    <t>5901867176417</t>
  </si>
  <si>
    <t>5901867176400</t>
  </si>
  <si>
    <t>5901867176431</t>
  </si>
  <si>
    <t>5901867176424</t>
  </si>
  <si>
    <t>5902801006869</t>
  </si>
  <si>
    <t>5902801026317</t>
  </si>
  <si>
    <t>5902801269165</t>
  </si>
  <si>
    <t>5902801269172</t>
  </si>
  <si>
    <t>5901867176387</t>
  </si>
  <si>
    <t>5901867176394</t>
  </si>
  <si>
    <t>5902801026263</t>
  </si>
  <si>
    <t>5901867176516</t>
  </si>
  <si>
    <t>5901867176509</t>
  </si>
  <si>
    <t>5901867176479</t>
  </si>
  <si>
    <t>5901867176462</t>
  </si>
  <si>
    <t>5902801044755</t>
  </si>
  <si>
    <t>5902801249969</t>
  </si>
  <si>
    <t>5902801026256</t>
  </si>
  <si>
    <t>5901867176271</t>
  </si>
  <si>
    <t>5901867176257</t>
  </si>
  <si>
    <t>5901867176288</t>
  </si>
  <si>
    <t>5901867176264</t>
  </si>
  <si>
    <t>5901867175823</t>
  </si>
  <si>
    <t>5902801026287</t>
  </si>
  <si>
    <t>5901867176240</t>
  </si>
  <si>
    <t>5901867176332</t>
  </si>
  <si>
    <t>5901867176318</t>
  </si>
  <si>
    <t>5901867176349</t>
  </si>
  <si>
    <t>5901867176325</t>
  </si>
  <si>
    <t>5901867176295</t>
  </si>
  <si>
    <t>5902801026294</t>
  </si>
  <si>
    <t>5901867176301</t>
  </si>
  <si>
    <t>5902801313462</t>
  </si>
  <si>
    <t>5902801265693</t>
  </si>
  <si>
    <t>5902801265884</t>
  </si>
  <si>
    <t>5902801313820</t>
  </si>
  <si>
    <t>5902801263965</t>
  </si>
  <si>
    <t>5902801265648</t>
  </si>
  <si>
    <t>5902801313912</t>
  </si>
  <si>
    <t>5902801313479</t>
  </si>
  <si>
    <t>5902801313509</t>
  </si>
  <si>
    <t>5902801313943</t>
  </si>
  <si>
    <t>5902801263880</t>
  </si>
  <si>
    <t>5902801265853</t>
  </si>
  <si>
    <t>5902801300059</t>
  </si>
  <si>
    <t>5902801387210</t>
  </si>
  <si>
    <t>5902801375033</t>
  </si>
  <si>
    <t>5902801270123</t>
  </si>
  <si>
    <t>5902801313882</t>
  </si>
  <si>
    <t>5902801270253</t>
  </si>
  <si>
    <t>5902801263453</t>
  </si>
  <si>
    <t>5902801270093</t>
  </si>
  <si>
    <t>5902801270161</t>
  </si>
  <si>
    <t>5902801314056</t>
  </si>
  <si>
    <t>5902801263316</t>
  </si>
  <si>
    <t>5902801263569</t>
  </si>
  <si>
    <t>5902801263897</t>
  </si>
  <si>
    <t>5902801270215</t>
  </si>
  <si>
    <t>5902801313455</t>
  </si>
  <si>
    <t>5902801263415</t>
  </si>
  <si>
    <t>5902801263606</t>
  </si>
  <si>
    <t>5902801263934</t>
  </si>
  <si>
    <t>5901867167699</t>
  </si>
  <si>
    <t>5901867167729</t>
  </si>
  <si>
    <t>5901867167750</t>
  </si>
  <si>
    <t>5901867167774</t>
  </si>
  <si>
    <t>5901867188502</t>
  </si>
  <si>
    <t>5901867188533</t>
  </si>
  <si>
    <t>5902801004704</t>
  </si>
  <si>
    <t>5901867129819</t>
  </si>
  <si>
    <t>5901867129864</t>
  </si>
  <si>
    <t>5901867129857</t>
  </si>
  <si>
    <t>5901867179548</t>
  </si>
  <si>
    <t>5901867129833</t>
  </si>
  <si>
    <t>5902801004711</t>
  </si>
  <si>
    <t>5901867129840</t>
  </si>
  <si>
    <t>5901867122186</t>
  </si>
  <si>
    <t>5901867122209</t>
  </si>
  <si>
    <t>5901867179555</t>
  </si>
  <si>
    <t>5901867129826</t>
  </si>
  <si>
    <t>5902801003929</t>
  </si>
  <si>
    <t>5901867186355</t>
  </si>
  <si>
    <t>5901867186362</t>
  </si>
  <si>
    <t>5901867186379</t>
  </si>
  <si>
    <t>5901867186386</t>
  </si>
  <si>
    <t>5902801003936</t>
  </si>
  <si>
    <t>5902801024504</t>
  </si>
  <si>
    <t>5902801024511</t>
  </si>
  <si>
    <t>5902801024528</t>
  </si>
  <si>
    <t>5902801024535</t>
  </si>
  <si>
    <t>5902801024542</t>
  </si>
  <si>
    <t>5902801024559</t>
  </si>
  <si>
    <t>5902801267949</t>
  </si>
  <si>
    <t>5902801267802</t>
  </si>
  <si>
    <t>5902801267161</t>
  </si>
  <si>
    <t>5902801268151</t>
  </si>
  <si>
    <t>5902801231339</t>
  </si>
  <si>
    <t>5902801267888</t>
  </si>
  <si>
    <t>5902801202643</t>
  </si>
  <si>
    <t>5902801202797</t>
  </si>
  <si>
    <t>5902801202926</t>
  </si>
  <si>
    <t>5902801202773</t>
  </si>
  <si>
    <t>5902801269325</t>
  </si>
  <si>
    <t>5902801269318</t>
  </si>
  <si>
    <t>5902801269530</t>
  </si>
  <si>
    <t>5902801269509</t>
  </si>
  <si>
    <t>5902801253423</t>
  </si>
  <si>
    <t>5902801254611</t>
  </si>
  <si>
    <t>5902801263781</t>
  </si>
  <si>
    <t>5902801265372</t>
  </si>
  <si>
    <t>5902801254390</t>
  </si>
  <si>
    <t>5902801254635</t>
  </si>
  <si>
    <t>5902801263866</t>
  </si>
  <si>
    <t>5902801264597</t>
  </si>
  <si>
    <t>5902801254437</t>
  </si>
  <si>
    <t>5902801254710</t>
  </si>
  <si>
    <t>5902801264160</t>
  </si>
  <si>
    <t>5902801265402</t>
  </si>
  <si>
    <t>5902801254536</t>
  </si>
  <si>
    <t>5902801263699</t>
  </si>
  <si>
    <t>5902801264252</t>
  </si>
  <si>
    <t>5902801265488</t>
  </si>
  <si>
    <t>5902801254499</t>
  </si>
  <si>
    <t>5902801263682</t>
  </si>
  <si>
    <t>5902801264573</t>
  </si>
  <si>
    <t>5902801263347</t>
  </si>
  <si>
    <t>5902801369056</t>
  </si>
  <si>
    <t>5902801369476</t>
  </si>
  <si>
    <t>5902801369575</t>
  </si>
  <si>
    <t>5902801369353</t>
  </si>
  <si>
    <t>5902801225611</t>
  </si>
  <si>
    <t>5902801225789</t>
  </si>
  <si>
    <t>5902801225895</t>
  </si>
  <si>
    <t>5902801226649</t>
  </si>
  <si>
    <t>5902801246883</t>
  </si>
  <si>
    <t>5902801246890</t>
  </si>
  <si>
    <t>5902801247026</t>
  </si>
  <si>
    <t>5902801246982</t>
  </si>
  <si>
    <t>5902801247064</t>
  </si>
  <si>
    <t>5908231323682</t>
  </si>
  <si>
    <t>5908231323699</t>
  </si>
  <si>
    <t>5908231323705</t>
  </si>
  <si>
    <t>5908231323736</t>
  </si>
  <si>
    <t>5908231323729</t>
  </si>
  <si>
    <t>5908231323712</t>
  </si>
  <si>
    <t>5901867170491</t>
  </si>
  <si>
    <t>5901867170460</t>
  </si>
  <si>
    <t>5901867170552</t>
  </si>
  <si>
    <t>5901867170521</t>
  </si>
  <si>
    <t>5908231319616</t>
  </si>
  <si>
    <t>5908231319623</t>
  </si>
  <si>
    <t>5908231319630</t>
  </si>
  <si>
    <t>5908231328304</t>
  </si>
  <si>
    <t>5902801344268</t>
  </si>
  <si>
    <t>5908231328342</t>
  </si>
  <si>
    <t>5908231319548</t>
  </si>
  <si>
    <t>5908231319555</t>
  </si>
  <si>
    <t>5908231319562</t>
  </si>
  <si>
    <t>5908231319586</t>
  </si>
  <si>
    <t>5908231328359</t>
  </si>
  <si>
    <t>5908231319593</t>
  </si>
  <si>
    <t>5908231328366</t>
  </si>
  <si>
    <t>5908231328403</t>
  </si>
  <si>
    <t>5908231319609</t>
  </si>
  <si>
    <t>5908231328410</t>
  </si>
  <si>
    <t>5908231321718</t>
  </si>
  <si>
    <t>5908231382221</t>
  </si>
  <si>
    <t>5908231323781</t>
  </si>
  <si>
    <t>5908231324344</t>
  </si>
  <si>
    <t>5908231323798</t>
  </si>
  <si>
    <t>5908231324092</t>
  </si>
  <si>
    <t>5908231324108</t>
  </si>
  <si>
    <t>5908231324115</t>
  </si>
  <si>
    <t>5902801295324</t>
  </si>
  <si>
    <t>5902801200748</t>
  </si>
  <si>
    <t>5902801201363</t>
  </si>
  <si>
    <t>5902801295553</t>
  </si>
  <si>
    <t>5902801295362</t>
  </si>
  <si>
    <t>5902801200465</t>
  </si>
  <si>
    <t>5902801200649</t>
  </si>
  <si>
    <t>5902801200366</t>
  </si>
  <si>
    <t>5902801295522</t>
  </si>
  <si>
    <t>5902801201691</t>
  </si>
  <si>
    <t>5902801201653</t>
  </si>
  <si>
    <t>5902801201554</t>
  </si>
  <si>
    <t>5902801267659</t>
  </si>
  <si>
    <t>5902801267697</t>
  </si>
  <si>
    <t>5902801202704</t>
  </si>
  <si>
    <t>5902801267871</t>
  </si>
  <si>
    <t>5902801267925</t>
  </si>
  <si>
    <t>5902801202780</t>
  </si>
  <si>
    <t>5902801202650</t>
  </si>
  <si>
    <t>5902801276910</t>
  </si>
  <si>
    <t>5902801277030</t>
  </si>
  <si>
    <t>5902801277061</t>
  </si>
  <si>
    <t>5902801278211</t>
  </si>
  <si>
    <t>5902801277078</t>
  </si>
  <si>
    <t>5902801362491</t>
  </si>
  <si>
    <t>5902801278310</t>
  </si>
  <si>
    <t>5902801278426</t>
  </si>
  <si>
    <t>5902801278976</t>
  </si>
  <si>
    <t>5902801278389</t>
  </si>
  <si>
    <t>5902801279010</t>
  </si>
  <si>
    <t>5902801362460</t>
  </si>
  <si>
    <t>5908231343956</t>
  </si>
  <si>
    <t>5908231343963</t>
  </si>
  <si>
    <t>5908231343970</t>
  </si>
  <si>
    <t>5908231346384</t>
  </si>
  <si>
    <t>5908231352026</t>
  </si>
  <si>
    <t>5908231344007</t>
  </si>
  <si>
    <t>5908231343734</t>
  </si>
  <si>
    <t>5908231343758</t>
  </si>
  <si>
    <t>5908231346414</t>
  </si>
  <si>
    <t>5908231346407</t>
  </si>
  <si>
    <t>5908231352064</t>
  </si>
  <si>
    <t>5908231358615</t>
  </si>
  <si>
    <t>5908231352057</t>
  </si>
  <si>
    <t>5908231351890</t>
  </si>
  <si>
    <t>5908231344366</t>
  </si>
  <si>
    <t>5901867129925</t>
  </si>
  <si>
    <t>5901867129932</t>
  </si>
  <si>
    <t>5901867129949</t>
  </si>
  <si>
    <t>5902801344213</t>
  </si>
  <si>
    <t>5901867129956</t>
  </si>
  <si>
    <t>5901867129963</t>
  </si>
  <si>
    <t>5901867129970</t>
  </si>
  <si>
    <t>5902801344206</t>
  </si>
  <si>
    <t>5901867151759</t>
  </si>
  <si>
    <t>5901867151780</t>
  </si>
  <si>
    <t>5901867151810</t>
  </si>
  <si>
    <t>5901867151841</t>
  </si>
  <si>
    <t>5901867151872</t>
  </si>
  <si>
    <t>5901867151902</t>
  </si>
  <si>
    <t>5902801224294</t>
  </si>
  <si>
    <t>5902801223785</t>
  </si>
  <si>
    <t>5902801217814</t>
  </si>
  <si>
    <t>5902801217821</t>
  </si>
  <si>
    <t>5902801217883</t>
  </si>
  <si>
    <t>5902801217852</t>
  </si>
  <si>
    <t>5901867107275</t>
  </si>
  <si>
    <t>5901867107282</t>
  </si>
  <si>
    <t>5901867107305</t>
  </si>
  <si>
    <t>5901867107312</t>
  </si>
  <si>
    <t>5901867107329</t>
  </si>
  <si>
    <t>5901867107343</t>
  </si>
  <si>
    <t>5901867107350</t>
  </si>
  <si>
    <t>5901867107374</t>
  </si>
  <si>
    <t>5908231399854</t>
  </si>
  <si>
    <t>5908231399861</t>
  </si>
  <si>
    <t>5908231365378</t>
  </si>
  <si>
    <t>5908231365385</t>
  </si>
  <si>
    <t>5908231390578</t>
  </si>
  <si>
    <t>5908231371539</t>
  </si>
  <si>
    <t>5908231371546</t>
  </si>
  <si>
    <t>5908231371553</t>
  </si>
  <si>
    <t>5908231365439</t>
  </si>
  <si>
    <t>5908231365446</t>
  </si>
  <si>
    <t>5908231365453</t>
  </si>
  <si>
    <t>5908231365347</t>
  </si>
  <si>
    <t>5908231365354</t>
  </si>
  <si>
    <t>5908231365361</t>
  </si>
  <si>
    <t>5908231364333</t>
  </si>
  <si>
    <t>5908231364340</t>
  </si>
  <si>
    <t>5908231364357</t>
  </si>
  <si>
    <t>5908231397508</t>
  </si>
  <si>
    <t>5902801368110</t>
  </si>
  <si>
    <t>5908231382344</t>
  </si>
  <si>
    <t>5908231382351</t>
  </si>
  <si>
    <t>5902801368851</t>
  </si>
  <si>
    <t>5908231382368</t>
  </si>
  <si>
    <t>5908231382375</t>
  </si>
  <si>
    <t>5902801368882</t>
  </si>
  <si>
    <t>5908231381927</t>
  </si>
  <si>
    <t>5908231384157</t>
  </si>
  <si>
    <t>5908231381934</t>
  </si>
  <si>
    <t>5908231381958</t>
  </si>
  <si>
    <t>5908231381965</t>
  </si>
  <si>
    <t>5908231381972</t>
  </si>
  <si>
    <t>5908231381996</t>
  </si>
  <si>
    <t>5908231382009</t>
  </si>
  <si>
    <t>5908231382016</t>
  </si>
  <si>
    <t>5908231382030</t>
  </si>
  <si>
    <t>5908231382047</t>
  </si>
  <si>
    <t>5908231382054</t>
  </si>
  <si>
    <t>5908231382078</t>
  </si>
  <si>
    <t>5908231382085</t>
  </si>
  <si>
    <t>5908231382092</t>
  </si>
  <si>
    <t>5908231382115</t>
  </si>
  <si>
    <t>5908231382122</t>
  </si>
  <si>
    <t>5908231382139</t>
  </si>
  <si>
    <t>5902801007835</t>
  </si>
  <si>
    <t>5902801007842</t>
  </si>
  <si>
    <t>5902801007859</t>
  </si>
  <si>
    <t>5902801007866</t>
  </si>
  <si>
    <t>5902801007873</t>
  </si>
  <si>
    <t>5902801368165</t>
  </si>
  <si>
    <t>5902801368172</t>
  </si>
  <si>
    <t>5902801368707</t>
  </si>
  <si>
    <t>5902801368837</t>
  </si>
  <si>
    <t>5902801368868</t>
  </si>
  <si>
    <t>5902801263354</t>
  </si>
  <si>
    <t>5902801263378</t>
  </si>
  <si>
    <t>5902801263460</t>
  </si>
  <si>
    <t>5902801263507</t>
  </si>
  <si>
    <t>5902801263514</t>
  </si>
  <si>
    <t>5902801263644</t>
  </si>
  <si>
    <t>5902801263927</t>
  </si>
  <si>
    <t>5902801263989</t>
  </si>
  <si>
    <t>5902801265938</t>
  </si>
  <si>
    <t>5901867192967</t>
  </si>
  <si>
    <t>5901867192981</t>
  </si>
  <si>
    <t>5901867193001</t>
  </si>
  <si>
    <t>5901867193025</t>
  </si>
  <si>
    <t>5901867191601</t>
  </si>
  <si>
    <t>5902801215049</t>
  </si>
  <si>
    <t>5902801220555</t>
  </si>
  <si>
    <t>5902801220562</t>
  </si>
  <si>
    <t>5902801220616</t>
  </si>
  <si>
    <t>5902801364259</t>
  </si>
  <si>
    <t>5902801246616</t>
  </si>
  <si>
    <t>5902801246562</t>
  </si>
  <si>
    <t>5902801246593</t>
  </si>
  <si>
    <t>5902801246906</t>
  </si>
  <si>
    <t>5902801246852</t>
  </si>
  <si>
    <t>5902801245886</t>
  </si>
  <si>
    <t>5902801245763</t>
  </si>
  <si>
    <t>5902801246005</t>
  </si>
  <si>
    <t>5902801246463</t>
  </si>
  <si>
    <t>5902801237959</t>
  </si>
  <si>
    <t>5902801225932</t>
  </si>
  <si>
    <t>5902801225987</t>
  </si>
  <si>
    <t>5902801226151</t>
  </si>
  <si>
    <t>5902801226236</t>
  </si>
  <si>
    <t>5902801226069</t>
  </si>
  <si>
    <t>5902801331343</t>
  </si>
  <si>
    <t>5902801331367</t>
  </si>
  <si>
    <t>5902801366833</t>
  </si>
  <si>
    <t>5902801331770</t>
  </si>
  <si>
    <t>5902801332029</t>
  </si>
  <si>
    <t>5902801367076</t>
  </si>
  <si>
    <t>5902801331626</t>
  </si>
  <si>
    <t>5902801366925</t>
  </si>
  <si>
    <t>5902801331930</t>
  </si>
  <si>
    <t>5902801332043</t>
  </si>
  <si>
    <t>5902801331534</t>
  </si>
  <si>
    <t>5902801331640</t>
  </si>
  <si>
    <t>5902801366796</t>
  </si>
  <si>
    <t>5902801331909</t>
  </si>
  <si>
    <t>5902801332050</t>
  </si>
  <si>
    <t>5902801331428</t>
  </si>
  <si>
    <t>5902801331695</t>
  </si>
  <si>
    <t>5902801367175</t>
  </si>
  <si>
    <t>5902801331947</t>
  </si>
  <si>
    <t>5902801332081</t>
  </si>
  <si>
    <t>5908231365798</t>
  </si>
  <si>
    <t>5908231365804</t>
  </si>
  <si>
    <t>5902801024986</t>
  </si>
  <si>
    <t>5902801025006</t>
  </si>
  <si>
    <t>5902801005114</t>
  </si>
  <si>
    <t>5902801005138</t>
  </si>
  <si>
    <t>5902801301964</t>
  </si>
  <si>
    <t>5902801302008</t>
  </si>
  <si>
    <t>5902801303432</t>
  </si>
  <si>
    <t>5902801301957</t>
  </si>
  <si>
    <t>5902801303531</t>
  </si>
  <si>
    <t>5902801303524</t>
  </si>
  <si>
    <t>5902801303586</t>
  </si>
  <si>
    <t>5902801301940</t>
  </si>
  <si>
    <t>5902801370489</t>
  </si>
  <si>
    <t>5902801370687</t>
  </si>
  <si>
    <t>5902801362675</t>
  </si>
  <si>
    <t>5902801370649</t>
  </si>
  <si>
    <t>5902801362781</t>
  </si>
  <si>
    <t>5902801362767</t>
  </si>
  <si>
    <t>5902801363122</t>
  </si>
  <si>
    <t>5902801363146</t>
  </si>
  <si>
    <t>5902801363177</t>
  </si>
  <si>
    <t>5902801363160</t>
  </si>
  <si>
    <t>5902801363320</t>
  </si>
  <si>
    <t>5902801363351</t>
  </si>
  <si>
    <t>5902801363382</t>
  </si>
  <si>
    <t>5902801363375</t>
  </si>
  <si>
    <t>5902801363474</t>
  </si>
  <si>
    <t>5902801363498</t>
  </si>
  <si>
    <t>5902801324369</t>
  </si>
  <si>
    <t>5902801309212</t>
  </si>
  <si>
    <t>5902801349386</t>
  </si>
  <si>
    <t>5902801349430</t>
  </si>
  <si>
    <t>5902801349485</t>
  </si>
  <si>
    <t>5902801349591</t>
  </si>
  <si>
    <t>5902801349638</t>
  </si>
  <si>
    <t>5902801349645</t>
  </si>
  <si>
    <t>5902801349881</t>
  </si>
  <si>
    <t>5902801349959</t>
  </si>
  <si>
    <t>5902801302091</t>
  </si>
  <si>
    <t>5902801302138</t>
  </si>
  <si>
    <t>5902801302169</t>
  </si>
  <si>
    <t>5902801302190</t>
  </si>
  <si>
    <t>5902801302220</t>
  </si>
  <si>
    <t>5902801302251</t>
  </si>
  <si>
    <t>5902801302282</t>
  </si>
  <si>
    <t>5902801302312</t>
  </si>
  <si>
    <t>5902801302398</t>
  </si>
  <si>
    <t>5902801302435</t>
  </si>
  <si>
    <t>5902801302503</t>
  </si>
  <si>
    <t>5902801302572</t>
  </si>
  <si>
    <t>5902801302725</t>
  </si>
  <si>
    <t>5902801302848</t>
  </si>
  <si>
    <t>5902801302886</t>
  </si>
  <si>
    <t>5902801202629</t>
  </si>
  <si>
    <t>5902801242816</t>
  </si>
  <si>
    <t>5902801242595</t>
  </si>
  <si>
    <t>5902801243226</t>
  </si>
  <si>
    <t>5902801242939</t>
  </si>
  <si>
    <t>5901867153685</t>
  </si>
  <si>
    <t>5901867153715</t>
  </si>
  <si>
    <t>5901867153746</t>
  </si>
  <si>
    <t>5902801003950</t>
  </si>
  <si>
    <t>5902801242977</t>
  </si>
  <si>
    <t>5902801244773</t>
  </si>
  <si>
    <t>5902801244735</t>
  </si>
  <si>
    <t>5902801243356</t>
  </si>
  <si>
    <t>5902801243233</t>
  </si>
  <si>
    <t>5902801247316</t>
  </si>
  <si>
    <t>5902801249839</t>
  </si>
  <si>
    <t>5902801248245</t>
  </si>
  <si>
    <t>5902801248085</t>
  </si>
  <si>
    <t>5902801247408</t>
  </si>
  <si>
    <t>5902801202421</t>
  </si>
  <si>
    <t>5902801202902</t>
  </si>
  <si>
    <t>5902801202933</t>
  </si>
  <si>
    <t>5902801202957</t>
  </si>
  <si>
    <t>5902801202940</t>
  </si>
  <si>
    <t>5902801203077</t>
  </si>
  <si>
    <t>5902801203046</t>
  </si>
  <si>
    <t>5902801203145</t>
  </si>
  <si>
    <t>5902801203084</t>
  </si>
  <si>
    <t>2012801343031</t>
  </si>
  <si>
    <t>2012801343291</t>
  </si>
  <si>
    <t>2012801343376</t>
  </si>
  <si>
    <t>2012801343048</t>
  </si>
  <si>
    <t>5901867181633</t>
  </si>
  <si>
    <t>5902801202476</t>
  </si>
  <si>
    <t>5902801202612</t>
  </si>
  <si>
    <t>5902801009884</t>
  </si>
  <si>
    <t>5902801009914</t>
  </si>
  <si>
    <t>5901867185129</t>
  </si>
  <si>
    <t>5901867185136</t>
  </si>
  <si>
    <t>5901867184764</t>
  </si>
  <si>
    <t>5901867184795</t>
  </si>
  <si>
    <t>5901867184887</t>
  </si>
  <si>
    <t>5901867184917</t>
  </si>
  <si>
    <t>5901867184979</t>
  </si>
  <si>
    <t>5901867184856</t>
  </si>
  <si>
    <t>5902801000959</t>
  </si>
  <si>
    <t>5902801128684</t>
  </si>
  <si>
    <t>5902801128578</t>
  </si>
  <si>
    <t>5902801018206</t>
  </si>
  <si>
    <t>5902801018220</t>
  </si>
  <si>
    <t>5902801018244</t>
  </si>
  <si>
    <t>5902801018268</t>
  </si>
  <si>
    <t>5902801018282</t>
  </si>
  <si>
    <t>5902801018305</t>
  </si>
  <si>
    <t>5902801018329</t>
  </si>
  <si>
    <t>5902801018343</t>
  </si>
  <si>
    <t>5902801006883</t>
  </si>
  <si>
    <t>5902801006890</t>
  </si>
  <si>
    <t>5902801026270</t>
  </si>
  <si>
    <t>5902801129445</t>
  </si>
  <si>
    <t>5901867131874</t>
  </si>
  <si>
    <t>5902801245725</t>
  </si>
  <si>
    <t>5902801276835</t>
  </si>
  <si>
    <t>5902801207020</t>
  </si>
  <si>
    <t>5902801344336</t>
  </si>
  <si>
    <t>5902801344329</t>
  </si>
  <si>
    <t>5902801344282</t>
  </si>
  <si>
    <t>5908231321497</t>
  </si>
  <si>
    <t>5901867124388</t>
  </si>
  <si>
    <t>5908231315465</t>
  </si>
  <si>
    <t>5908231320148</t>
  </si>
  <si>
    <t>5908231318985</t>
  </si>
  <si>
    <t>5908231315472</t>
  </si>
  <si>
    <t>5908231319128</t>
  </si>
  <si>
    <t>5908231319135</t>
  </si>
  <si>
    <t>5908231319159</t>
  </si>
  <si>
    <t>5908231319166</t>
  </si>
  <si>
    <t>5908231319173</t>
  </si>
  <si>
    <t>5908231319180</t>
  </si>
  <si>
    <t>5908231320735</t>
  </si>
  <si>
    <t>5908231320728</t>
  </si>
  <si>
    <t>5908231320629</t>
  </si>
  <si>
    <t>5908231319272</t>
  </si>
  <si>
    <t>5908231321169</t>
  </si>
  <si>
    <t>5908231319289</t>
  </si>
  <si>
    <t>5908231319296</t>
  </si>
  <si>
    <t>5908231319302</t>
  </si>
  <si>
    <t>5908231319326</t>
  </si>
  <si>
    <t>5908231319333</t>
  </si>
  <si>
    <t>5908231319340</t>
  </si>
  <si>
    <t>5908231319364</t>
  </si>
  <si>
    <t>5908231320780</t>
  </si>
  <si>
    <t>5908231319395</t>
  </si>
  <si>
    <t>5908231320797</t>
  </si>
  <si>
    <t>5908231319401</t>
  </si>
  <si>
    <t>5908231320926</t>
  </si>
  <si>
    <t>5908231319425</t>
  </si>
  <si>
    <t>5908231320919</t>
  </si>
  <si>
    <t>5908231319432</t>
  </si>
  <si>
    <t>5908231323552</t>
  </si>
  <si>
    <t>5908231315571</t>
  </si>
  <si>
    <t>5908231323569</t>
  </si>
  <si>
    <t>5908231320179</t>
  </si>
  <si>
    <t>5908231320193</t>
  </si>
  <si>
    <t>5902801369360</t>
  </si>
  <si>
    <t>5908231321671</t>
  </si>
  <si>
    <t>5908231320216</t>
  </si>
  <si>
    <t>5908231320223</t>
  </si>
  <si>
    <t>5902801369032</t>
  </si>
  <si>
    <t>5908231381439</t>
  </si>
  <si>
    <t>5908231320834</t>
  </si>
  <si>
    <t>5908231340948</t>
  </si>
  <si>
    <t>5908231340917</t>
  </si>
  <si>
    <t>5908231340955</t>
  </si>
  <si>
    <t>5908231337016</t>
  </si>
  <si>
    <t>5908231337023</t>
  </si>
  <si>
    <t>5908231340702</t>
  </si>
  <si>
    <t>5908231340719</t>
  </si>
  <si>
    <t>5908231340726</t>
  </si>
  <si>
    <t>5908231359087</t>
  </si>
  <si>
    <t>5908231340696</t>
  </si>
  <si>
    <t>5902801251665</t>
  </si>
  <si>
    <t>5902801253614</t>
  </si>
  <si>
    <t>5902801253652</t>
  </si>
  <si>
    <t>5902801253508</t>
  </si>
  <si>
    <t>5902801253683</t>
  </si>
  <si>
    <t>5902801253553</t>
  </si>
  <si>
    <t>5902801254185</t>
  </si>
  <si>
    <t>5902801253560</t>
  </si>
  <si>
    <t>5902801254000</t>
  </si>
  <si>
    <t>5902801204616</t>
  </si>
  <si>
    <t>5902801253980</t>
  </si>
  <si>
    <t>5902801285998</t>
  </si>
  <si>
    <t>5902801206498</t>
  </si>
  <si>
    <t>5902801206610</t>
  </si>
  <si>
    <t>5902801206689</t>
  </si>
  <si>
    <t>5902801206719</t>
  </si>
  <si>
    <t>5908231308726</t>
  </si>
  <si>
    <t>5908231308788</t>
  </si>
  <si>
    <t>5908231308801</t>
  </si>
  <si>
    <t>5908231308849</t>
  </si>
  <si>
    <t>5908231308818</t>
  </si>
  <si>
    <t>5908231308825</t>
  </si>
  <si>
    <t>5902801024450</t>
  </si>
  <si>
    <t>5908231308924</t>
  </si>
  <si>
    <t>5908231308931</t>
  </si>
  <si>
    <t>5908231308962</t>
  </si>
  <si>
    <t>5908231308948</t>
  </si>
  <si>
    <t>5908231358547</t>
  </si>
  <si>
    <t>5902801024498</t>
  </si>
  <si>
    <t>5908231320957</t>
  </si>
  <si>
    <t>5908231320964</t>
  </si>
  <si>
    <t>5908231308986</t>
  </si>
  <si>
    <t>5908231308979</t>
  </si>
  <si>
    <t>5908231358530</t>
  </si>
  <si>
    <t>5902801024474</t>
  </si>
  <si>
    <t>5908231308733</t>
  </si>
  <si>
    <t>5908231308771</t>
  </si>
  <si>
    <t>5908231308740</t>
  </si>
  <si>
    <t>5908231308764</t>
  </si>
  <si>
    <t>5908231391773</t>
  </si>
  <si>
    <t>5902801024481</t>
  </si>
  <si>
    <t>5908231308870</t>
  </si>
  <si>
    <t>5908231308917</t>
  </si>
  <si>
    <t>5908231320759</t>
  </si>
  <si>
    <t>5908231308900</t>
  </si>
  <si>
    <t>5908231391810</t>
  </si>
  <si>
    <t>5902801024467</t>
  </si>
  <si>
    <t>5908231395078</t>
  </si>
  <si>
    <t>5908231395085</t>
  </si>
  <si>
    <t>5908231395108</t>
  </si>
  <si>
    <t>5908231395115</t>
  </si>
  <si>
    <t>5908231395122</t>
  </si>
  <si>
    <t>5908231395146</t>
  </si>
  <si>
    <t>5908231395153</t>
  </si>
  <si>
    <t>5908231309280</t>
  </si>
  <si>
    <t>5908231324078</t>
  </si>
  <si>
    <t>5908231309303</t>
  </si>
  <si>
    <t>5908231324085</t>
  </si>
  <si>
    <t>5902801221293</t>
  </si>
  <si>
    <t>5908231330833</t>
  </si>
  <si>
    <t>5908231330857</t>
  </si>
  <si>
    <t>5908231330840</t>
  </si>
  <si>
    <t>5908231328533</t>
  </si>
  <si>
    <t>5908231328540</t>
  </si>
  <si>
    <t>5901867100160</t>
  </si>
  <si>
    <t>5908231328557</t>
  </si>
  <si>
    <t>5908231328564</t>
  </si>
  <si>
    <t>5901867100214</t>
  </si>
  <si>
    <t>5901867196880</t>
  </si>
  <si>
    <t>5901867196903</t>
  </si>
  <si>
    <t>5901867196897</t>
  </si>
  <si>
    <t>5902801001772</t>
  </si>
  <si>
    <t>5901867196910</t>
  </si>
  <si>
    <t>5901867196934</t>
  </si>
  <si>
    <t>5901867196927</t>
  </si>
  <si>
    <t>5902801001789</t>
  </si>
  <si>
    <t>5901867196941</t>
  </si>
  <si>
    <t>5901867196958</t>
  </si>
  <si>
    <t>5901867196965</t>
  </si>
  <si>
    <t>5902801001796</t>
  </si>
  <si>
    <t>5902801021145</t>
  </si>
  <si>
    <t>5902801021176</t>
  </si>
  <si>
    <t>5902801021206</t>
  </si>
  <si>
    <t>5902801021237</t>
  </si>
  <si>
    <t>5902801225277</t>
  </si>
  <si>
    <t>5902801021268</t>
  </si>
  <si>
    <t>5902801021299</t>
  </si>
  <si>
    <t>5902801021329</t>
  </si>
  <si>
    <t>5902801021350</t>
  </si>
  <si>
    <t>5902801225307</t>
  </si>
  <si>
    <t>5902801021381</t>
  </si>
  <si>
    <t>5902801021411</t>
  </si>
  <si>
    <t>5902801021442</t>
  </si>
  <si>
    <t>5902801021473</t>
  </si>
  <si>
    <t>5902801225260</t>
  </si>
  <si>
    <t>5902801294457</t>
  </si>
  <si>
    <t>5902801287480</t>
  </si>
  <si>
    <t>5902801200052</t>
  </si>
  <si>
    <t>5902801287565</t>
  </si>
  <si>
    <t>5902801287459</t>
  </si>
  <si>
    <t>5902801287992</t>
  </si>
  <si>
    <t>5902801294556</t>
  </si>
  <si>
    <t>5902801287824</t>
  </si>
  <si>
    <t>5902801288067</t>
  </si>
  <si>
    <t>5902801288098</t>
  </si>
  <si>
    <t>5902801288159</t>
  </si>
  <si>
    <t>5902801288340</t>
  </si>
  <si>
    <t>5902801225567</t>
  </si>
  <si>
    <t>5902801225703</t>
  </si>
  <si>
    <t>5902801225826</t>
  </si>
  <si>
    <t>5902801225376</t>
  </si>
  <si>
    <t>5902801225444</t>
  </si>
  <si>
    <t>5902801225628</t>
  </si>
  <si>
    <t>5902801269493</t>
  </si>
  <si>
    <t>5902801269455</t>
  </si>
  <si>
    <t>5902801269653</t>
  </si>
  <si>
    <t>5902801269707</t>
  </si>
  <si>
    <t>5908231328625</t>
  </si>
  <si>
    <t>5908231315861</t>
  </si>
  <si>
    <t>5908231321664</t>
  </si>
  <si>
    <t>5908231315908</t>
  </si>
  <si>
    <t>5908231328632</t>
  </si>
  <si>
    <t>5908231303028</t>
  </si>
  <si>
    <t>5908231315922</t>
  </si>
  <si>
    <t>5908231315939</t>
  </si>
  <si>
    <t>5908231316004</t>
  </si>
  <si>
    <t>5908231308399</t>
  </si>
  <si>
    <t>5908231308405</t>
  </si>
  <si>
    <t>5901867186201</t>
  </si>
  <si>
    <t>5901867186188</t>
  </si>
  <si>
    <t>5901867186195</t>
  </si>
  <si>
    <t>5901867186232</t>
  </si>
  <si>
    <t>5901867186225</t>
  </si>
  <si>
    <t>5901867186218</t>
  </si>
  <si>
    <t>5902801217876</t>
  </si>
  <si>
    <t>5902801217890</t>
  </si>
  <si>
    <t>5902801218156</t>
  </si>
  <si>
    <t>5902801218231</t>
  </si>
  <si>
    <t>5902801218392</t>
  </si>
  <si>
    <t>5902801218293</t>
  </si>
  <si>
    <t>5902801218460</t>
  </si>
  <si>
    <t>5902801218705</t>
  </si>
  <si>
    <t>5902801218736</t>
  </si>
  <si>
    <t>5902801218804</t>
  </si>
  <si>
    <t>5902801257858</t>
  </si>
  <si>
    <t>5902801257902</t>
  </si>
  <si>
    <t>5902801257919</t>
  </si>
  <si>
    <t>5902801257940</t>
  </si>
  <si>
    <t>5902801218491</t>
  </si>
  <si>
    <t>5902801218675</t>
  </si>
  <si>
    <t>5902801218477</t>
  </si>
  <si>
    <t>5908231345141</t>
  </si>
  <si>
    <t>5908231345080</t>
  </si>
  <si>
    <t>5908231345097</t>
  </si>
  <si>
    <t>5908231345103</t>
  </si>
  <si>
    <t>5908231345158</t>
  </si>
  <si>
    <t>5908231345110</t>
  </si>
  <si>
    <t>5908231345127</t>
  </si>
  <si>
    <t>5908231345134</t>
  </si>
  <si>
    <t>5908231313898</t>
  </si>
  <si>
    <t>5908231313911</t>
  </si>
  <si>
    <t>5908231313959</t>
  </si>
  <si>
    <t>5908231314000</t>
  </si>
  <si>
    <t>5908231315359</t>
  </si>
  <si>
    <t>5908231315373</t>
  </si>
  <si>
    <t>5908231315397</t>
  </si>
  <si>
    <t>5908231315403</t>
  </si>
  <si>
    <t>5908231315502</t>
  </si>
  <si>
    <t>5908231313683</t>
  </si>
  <si>
    <t>5908231320803</t>
  </si>
  <si>
    <t>5908231313706</t>
  </si>
  <si>
    <t>5908231334558</t>
  </si>
  <si>
    <t>5908231313072</t>
  </si>
  <si>
    <t>5902801217944</t>
  </si>
  <si>
    <t>5908231313027</t>
  </si>
  <si>
    <t>5908231312983</t>
  </si>
  <si>
    <t>5908231312945</t>
  </si>
  <si>
    <t>5908231312938</t>
  </si>
  <si>
    <t>5908231312914</t>
  </si>
  <si>
    <t>5908231312921</t>
  </si>
  <si>
    <t>5908231312907</t>
  </si>
  <si>
    <t>5908231309723</t>
  </si>
  <si>
    <t>5908231309747</t>
  </si>
  <si>
    <t>5908231309778</t>
  </si>
  <si>
    <t>5908231330949</t>
  </si>
  <si>
    <t>5908231310170</t>
  </si>
  <si>
    <t>5908231310316</t>
  </si>
  <si>
    <t>5901867177001</t>
  </si>
  <si>
    <t>5901867177018</t>
  </si>
  <si>
    <t>5908231313560</t>
  </si>
  <si>
    <t>5908231310507</t>
  </si>
  <si>
    <t>5908231310521</t>
  </si>
  <si>
    <t>5908231320841</t>
  </si>
  <si>
    <t>5908231310620</t>
  </si>
  <si>
    <t>5908231310637</t>
  </si>
  <si>
    <t>5908231310644</t>
  </si>
  <si>
    <t>5908231310675</t>
  </si>
  <si>
    <t>5908231310682</t>
  </si>
  <si>
    <t>5908231310699</t>
  </si>
  <si>
    <t>5908231310729</t>
  </si>
  <si>
    <t>5908231310774</t>
  </si>
  <si>
    <t>5908231331007</t>
  </si>
  <si>
    <t>5908231310804</t>
  </si>
  <si>
    <t>5908231310811</t>
  </si>
  <si>
    <t>5908231310828</t>
  </si>
  <si>
    <t>5908231310866</t>
  </si>
  <si>
    <t>5908231310934</t>
  </si>
  <si>
    <t>5908231310958</t>
  </si>
  <si>
    <t>5908231311009</t>
  </si>
  <si>
    <t>5908231311023</t>
  </si>
  <si>
    <t>5908231334497</t>
  </si>
  <si>
    <t>5908231311030</t>
  </si>
  <si>
    <t>5901867124579</t>
  </si>
  <si>
    <t>5908231314215</t>
  </si>
  <si>
    <t>5908231323118</t>
  </si>
  <si>
    <t>5908231314277</t>
  </si>
  <si>
    <t>5908231314284</t>
  </si>
  <si>
    <t>5908231327079</t>
  </si>
  <si>
    <t>5908231314307</t>
  </si>
  <si>
    <t>5908231327048</t>
  </si>
  <si>
    <t>5908231327031</t>
  </si>
  <si>
    <t>5908231328250</t>
  </si>
  <si>
    <t>5908231314352</t>
  </si>
  <si>
    <t>5908231366740</t>
  </si>
  <si>
    <t>5908231366757</t>
  </si>
  <si>
    <t>5908231366764</t>
  </si>
  <si>
    <t>5908231314406</t>
  </si>
  <si>
    <t>5908231314413</t>
  </si>
  <si>
    <t>5908231327055</t>
  </si>
  <si>
    <t>5908231337566</t>
  </si>
  <si>
    <t>5908231314581</t>
  </si>
  <si>
    <t>5908231341594</t>
  </si>
  <si>
    <t>5902801209697</t>
  </si>
  <si>
    <t>5902801209840</t>
  </si>
  <si>
    <t>5902801209857</t>
  </si>
  <si>
    <t>5902801209765</t>
  </si>
  <si>
    <t>5902801209987</t>
  </si>
  <si>
    <t>5901867100566</t>
  </si>
  <si>
    <t>5902801210006</t>
  </si>
  <si>
    <t>5902801210020</t>
  </si>
  <si>
    <t>5902801210099</t>
  </si>
  <si>
    <t>5902801248344</t>
  </si>
  <si>
    <t>5902801248429</t>
  </si>
  <si>
    <t>5902801249990</t>
  </si>
  <si>
    <t>5902801248375</t>
  </si>
  <si>
    <t>5902801248368</t>
  </si>
  <si>
    <t>5902801249938</t>
  </si>
  <si>
    <t>5908231337559</t>
  </si>
  <si>
    <t>5908231342355</t>
  </si>
  <si>
    <t>5908231337542</t>
  </si>
  <si>
    <t>5908231342362</t>
  </si>
  <si>
    <t>5908231341570</t>
  </si>
  <si>
    <t>5908231370334</t>
  </si>
  <si>
    <t>5908231314482</t>
  </si>
  <si>
    <t>5908231314499</t>
  </si>
  <si>
    <t>5908231314475</t>
  </si>
  <si>
    <t>5908231314512</t>
  </si>
  <si>
    <t>5908231385376</t>
  </si>
  <si>
    <t>5908231385383</t>
  </si>
  <si>
    <t>5901867158314</t>
  </si>
  <si>
    <t>5901867158321</t>
  </si>
  <si>
    <t>5908231389763</t>
  </si>
  <si>
    <t>5908231389770</t>
  </si>
  <si>
    <t>5908231390769</t>
  </si>
  <si>
    <t>5908231390752</t>
  </si>
  <si>
    <t>5902801009082</t>
  </si>
  <si>
    <t>5902801009099</t>
  </si>
  <si>
    <t>5902801009136</t>
  </si>
  <si>
    <t>5902801009174</t>
  </si>
  <si>
    <t>5902801044656</t>
  </si>
  <si>
    <t>5908231314598</t>
  </si>
  <si>
    <t>5908231314604</t>
  </si>
  <si>
    <t>5908231321657</t>
  </si>
  <si>
    <t>5902801224263</t>
  </si>
  <si>
    <t>5902801223969</t>
  </si>
  <si>
    <t>5902801224072</t>
  </si>
  <si>
    <t>5902801224355</t>
  </si>
  <si>
    <t>5902801223754</t>
  </si>
  <si>
    <t>5902801259678</t>
  </si>
  <si>
    <t>5908231337573</t>
  </si>
  <si>
    <t>5908231337580</t>
  </si>
  <si>
    <t>5908231351265</t>
  </si>
  <si>
    <t>5908231367426</t>
  </si>
  <si>
    <t>5901867103697</t>
  </si>
  <si>
    <t>5908231373458</t>
  </si>
  <si>
    <t>5908231379726</t>
  </si>
  <si>
    <t>5908231376534</t>
  </si>
  <si>
    <t>5908231373441</t>
  </si>
  <si>
    <t>5901867113061</t>
  </si>
  <si>
    <t>5908231376992</t>
  </si>
  <si>
    <t>5902801220937</t>
  </si>
  <si>
    <t>5902801221217</t>
  </si>
  <si>
    <t>5902801221163</t>
  </si>
  <si>
    <t>5902801220920</t>
  </si>
  <si>
    <t>5902801221279</t>
  </si>
  <si>
    <t>5902801221323</t>
  </si>
  <si>
    <t>5902801222191</t>
  </si>
  <si>
    <t>5902801222221</t>
  </si>
  <si>
    <t>5902801222252</t>
  </si>
  <si>
    <t>5902801222290</t>
  </si>
  <si>
    <t>5902801222320</t>
  </si>
  <si>
    <t>5902801222429</t>
  </si>
  <si>
    <t>5908231362926</t>
  </si>
  <si>
    <t>5908231362933</t>
  </si>
  <si>
    <t>5908231362964</t>
  </si>
  <si>
    <t>5908231362971</t>
  </si>
  <si>
    <t>5901867127471</t>
  </si>
  <si>
    <t>5902801245602</t>
  </si>
  <si>
    <t>5908231362995</t>
  </si>
  <si>
    <t>5908231363008</t>
  </si>
  <si>
    <t>5908231363015</t>
  </si>
  <si>
    <t>5908231363022</t>
  </si>
  <si>
    <t>5908231363039</t>
  </si>
  <si>
    <t>5908231362902</t>
  </si>
  <si>
    <t>5902801026140</t>
  </si>
  <si>
    <t>5902801026157</t>
  </si>
  <si>
    <t>5902801026164</t>
  </si>
  <si>
    <t>5902801026768</t>
  </si>
  <si>
    <t>5902801026775</t>
  </si>
  <si>
    <t>5902801026195</t>
  </si>
  <si>
    <t>5902801026188</t>
  </si>
  <si>
    <t>5902801026171</t>
  </si>
  <si>
    <t>5908231344229</t>
  </si>
  <si>
    <t>5908231389046</t>
  </si>
  <si>
    <t>5908231373632</t>
  </si>
  <si>
    <t>5901867195500</t>
  </si>
  <si>
    <t>5901867195494</t>
  </si>
  <si>
    <t>5908231335241</t>
  </si>
  <si>
    <t>5908231373656</t>
  </si>
  <si>
    <t>5902801004278</t>
  </si>
  <si>
    <t>5902801004254</t>
  </si>
  <si>
    <t>5901867161543</t>
  </si>
  <si>
    <t>5901867161864</t>
  </si>
  <si>
    <t>5901867161857</t>
  </si>
  <si>
    <t>5901867161871</t>
  </si>
  <si>
    <t>5901867161888</t>
  </si>
  <si>
    <t>5901867161918</t>
  </si>
  <si>
    <t>5901867161901</t>
  </si>
  <si>
    <t>5902801294006</t>
  </si>
  <si>
    <t>5902801294525</t>
  </si>
  <si>
    <t>5902801294747</t>
  </si>
  <si>
    <t>5902801359972</t>
  </si>
  <si>
    <t>5902801359996</t>
  </si>
  <si>
    <t>5902801360008</t>
  </si>
  <si>
    <t>5902801360015</t>
  </si>
  <si>
    <t>5902801360107</t>
  </si>
  <si>
    <t>5902801360121</t>
  </si>
  <si>
    <t>5902801360176</t>
  </si>
  <si>
    <t>5902801360077</t>
  </si>
  <si>
    <t>5902801360138</t>
  </si>
  <si>
    <t>5902801360114</t>
  </si>
  <si>
    <t>5902801360251</t>
  </si>
  <si>
    <t>5902801360275</t>
  </si>
  <si>
    <t>5902801364037</t>
  </si>
  <si>
    <t>5902801329616</t>
  </si>
  <si>
    <t>5902801331312</t>
  </si>
  <si>
    <t>5902801331282</t>
  </si>
  <si>
    <t>5902801361425</t>
  </si>
  <si>
    <t>5902801330865</t>
  </si>
  <si>
    <t>5902801329722</t>
  </si>
  <si>
    <t>5902801368684</t>
  </si>
  <si>
    <t>5902801344190</t>
  </si>
  <si>
    <t>5902801329753</t>
  </si>
  <si>
    <t>5908231321732</t>
  </si>
  <si>
    <t>5908231334992</t>
  </si>
  <si>
    <t>5908231315038</t>
  </si>
  <si>
    <t>5908231315069</t>
  </si>
  <si>
    <t>5908231315007</t>
  </si>
  <si>
    <t>5908231315014</t>
  </si>
  <si>
    <t>5908231315076</t>
  </si>
  <si>
    <t>5908231315090</t>
  </si>
  <si>
    <t>5908231315113</t>
  </si>
  <si>
    <t>5908231338082</t>
  </si>
  <si>
    <t>5908231315144</t>
  </si>
  <si>
    <t>5908231338105</t>
  </si>
  <si>
    <t>5908231315137</t>
  </si>
  <si>
    <t>5908231338099</t>
  </si>
  <si>
    <t>5908231315151</t>
  </si>
  <si>
    <t>5908231338112</t>
  </si>
  <si>
    <t>5908231334916</t>
  </si>
  <si>
    <t>5908231338129</t>
  </si>
  <si>
    <t>5908231334923</t>
  </si>
  <si>
    <t>5908231338143</t>
  </si>
  <si>
    <t>5908231334930</t>
  </si>
  <si>
    <t>5908231338136</t>
  </si>
  <si>
    <t>5908231334947</t>
  </si>
  <si>
    <t>5908231338150</t>
  </si>
  <si>
    <t>5902801003769</t>
  </si>
  <si>
    <t>5902801003752</t>
  </si>
  <si>
    <t>5902801003776</t>
  </si>
  <si>
    <t>5902801003783</t>
  </si>
  <si>
    <t>5902801003806</t>
  </si>
  <si>
    <t>5902801003790</t>
  </si>
  <si>
    <t>5902801048036</t>
  </si>
  <si>
    <t>5902801048067</t>
  </si>
  <si>
    <t>5902801048081</t>
  </si>
  <si>
    <t>5902801048074</t>
  </si>
  <si>
    <t>5902801048111</t>
  </si>
  <si>
    <t>5902801048104</t>
  </si>
  <si>
    <t>5901867143655</t>
  </si>
  <si>
    <t>5901867143266</t>
  </si>
  <si>
    <t>5901867143273</t>
  </si>
  <si>
    <t>5901867143280</t>
  </si>
  <si>
    <t>5901867187024</t>
  </si>
  <si>
    <t>5901867187048</t>
  </si>
  <si>
    <t>5901867168665</t>
  </si>
  <si>
    <t>5901867143624</t>
  </si>
  <si>
    <t>5901867143631</t>
  </si>
  <si>
    <t>5901867143648</t>
  </si>
  <si>
    <t>5901867148643</t>
  </si>
  <si>
    <t>5901867153227</t>
  </si>
  <si>
    <t>5901867153203</t>
  </si>
  <si>
    <t>5901867153234</t>
  </si>
  <si>
    <t>5901867143181</t>
  </si>
  <si>
    <t>5901867143198</t>
  </si>
  <si>
    <t>5901867161147</t>
  </si>
  <si>
    <t>5901867161154</t>
  </si>
  <si>
    <t>5901867161079</t>
  </si>
  <si>
    <t>5901867197696</t>
  </si>
  <si>
    <t>5901867156341</t>
  </si>
  <si>
    <t>5901867158222</t>
  </si>
  <si>
    <t>5901867158239</t>
  </si>
  <si>
    <t>5901867161093</t>
  </si>
  <si>
    <t>5901867164865</t>
  </si>
  <si>
    <t>5901867164872</t>
  </si>
  <si>
    <t>5901867179449</t>
  </si>
  <si>
    <t>5901867189363</t>
  </si>
  <si>
    <t>5902801238390</t>
  </si>
  <si>
    <t>UA-HEXI-128-01</t>
  </si>
  <si>
    <t>UA-HEXI-160-01</t>
  </si>
  <si>
    <t>UA-HEXI-128-05</t>
  </si>
  <si>
    <t>UA-HEXI-160-05</t>
  </si>
  <si>
    <t>UA-HEXI-128-10M</t>
  </si>
  <si>
    <t>UA-HEXI-160-10M</t>
  </si>
  <si>
    <t>UA-LIND-150-128-01</t>
  </si>
  <si>
    <t>UA-LIND-150-128-05</t>
  </si>
  <si>
    <t>Ручка алюминиевая LIND C=150/128/18 мм, aлюминий</t>
  </si>
  <si>
    <t>UA-LIND-150-128-18</t>
  </si>
  <si>
    <t>UA-LIND-150-128-20M</t>
  </si>
  <si>
    <t xml:space="preserve">Ручка алюминиевая LIND C=150/128/18 мм, чёрный матовый </t>
  </si>
  <si>
    <t>KO-SR100-30-10</t>
  </si>
  <si>
    <t>KO-SR100-30-OC</t>
  </si>
  <si>
    <t>KO-SR150-30-10</t>
  </si>
  <si>
    <t>KO-SR150-30-OC</t>
  </si>
  <si>
    <t>KO-SR200-30-10</t>
  </si>
  <si>
    <t>KO-SR200-30-OC</t>
  </si>
  <si>
    <t>KO-SR100-40-10</t>
  </si>
  <si>
    <t>KO-SR100-40-OC</t>
  </si>
  <si>
    <t>KO-SR150-40-10</t>
  </si>
  <si>
    <t>KO-SR150-40-OC</t>
  </si>
  <si>
    <t>KO-SR200-40-10</t>
  </si>
  <si>
    <t>KO-SR200-40-OC</t>
  </si>
  <si>
    <t>KO-SR100-50-10</t>
  </si>
  <si>
    <t>KO-SR100-50-OC</t>
  </si>
  <si>
    <t>KO-SR150-50-10</t>
  </si>
  <si>
    <t>KO-SR150-50-OC</t>
  </si>
  <si>
    <t>KO-SR200-50-10</t>
  </si>
  <si>
    <t>KO-SR200-50-OC</t>
  </si>
  <si>
    <t>KO-SR100-60-10</t>
  </si>
  <si>
    <t>KO-SR100-60-OC</t>
  </si>
  <si>
    <t>KO-SR150-60-10</t>
  </si>
  <si>
    <t>KO-SR150-60-OC</t>
  </si>
  <si>
    <t>KO-SR200-60-10</t>
  </si>
  <si>
    <t>KO-SR200-60-OC</t>
  </si>
  <si>
    <t>КОРЗИНА ДЛЯ БЕЛЬЯ H-100, S-40, БЕЗ НАПРАВЛЯЮЩЕЙ, ЭФФЕКТ ХРОМА</t>
  </si>
  <si>
    <t>КОРЗИНА ДЛЯ БЕЛЬЯ H-200, S-60, БЕЗ НАПРАВЛЯЮЩЕЙ, ЭФФЕКТ ХРОМА</t>
  </si>
  <si>
    <t>LD-ZTKT8MM-02N</t>
  </si>
  <si>
    <t>5902801320262</t>
  </si>
  <si>
    <t>5902801320613</t>
  </si>
  <si>
    <t>5902801320996</t>
  </si>
  <si>
    <t>5902801321023</t>
  </si>
  <si>
    <t>5902801321047</t>
  </si>
  <si>
    <t>5902801321092</t>
  </si>
  <si>
    <t>5902801320552</t>
  </si>
  <si>
    <t>5902801320880</t>
  </si>
  <si>
    <t>5902801015793</t>
  </si>
  <si>
    <t>5902801009730</t>
  </si>
  <si>
    <t>5902801015809</t>
  </si>
  <si>
    <t>5902801321115</t>
  </si>
  <si>
    <t>5902801031748</t>
  </si>
  <si>
    <t>5902801320934</t>
  </si>
  <si>
    <t>5902801005176</t>
  </si>
  <si>
    <t>5902801005183</t>
  </si>
  <si>
    <t>5902801005206</t>
  </si>
  <si>
    <t>5902801005190</t>
  </si>
  <si>
    <t>5902801031731</t>
  </si>
  <si>
    <t>5902801321146</t>
  </si>
  <si>
    <t>5902801005213</t>
  </si>
  <si>
    <t>5902801005220</t>
  </si>
  <si>
    <t>5902801005244</t>
  </si>
  <si>
    <t>5902801005237</t>
  </si>
  <si>
    <t>PB-3D0SHX18-250-H</t>
  </si>
  <si>
    <t>5902801307645</t>
  </si>
  <si>
    <t>AE-BPW2SCAM-20</t>
  </si>
  <si>
    <t>MVM-1200L-CROMO</t>
  </si>
  <si>
    <t>MVM-1200R-CROMO</t>
  </si>
  <si>
    <t>MVM-1000L-CROMO</t>
  </si>
  <si>
    <t>MVM-1000R-CROMO</t>
  </si>
  <si>
    <t>MVM-900L-CROMO</t>
  </si>
  <si>
    <t>MVM-900R-CROMO</t>
  </si>
  <si>
    <t>MVM-800L-CROMO</t>
  </si>
  <si>
    <t>MVM-800R-CROMO</t>
  </si>
  <si>
    <t>MVM-1000PL-CROMO</t>
  </si>
  <si>
    <t>MVM-1000PR-CROMO</t>
  </si>
  <si>
    <t>MVM-900PL-CROMO</t>
  </si>
  <si>
    <t>MVM-900PR-CROMO</t>
  </si>
  <si>
    <t>MVM-1000PR-ANTRACITE</t>
  </si>
  <si>
    <t>MVM-1000PL-ANTRACITE</t>
  </si>
  <si>
    <t>MVM-900PR-ANTRACITE</t>
  </si>
  <si>
    <t>MVM-900PL-ANTRACITE</t>
  </si>
  <si>
    <t>PB-SZABLON-AXIS-MB</t>
  </si>
  <si>
    <t>ШАБЛОН ДЛЯ УСТАНОВКИ ЯЩИКОВ AXIS PRO И MODERN BOX</t>
  </si>
  <si>
    <t>PB-D-DRILLING-BACK</t>
  </si>
  <si>
    <t>ШАБЛОН ДЛЯ УСТАНОВКИ НАПРАВЛЯЮЩИХ MODERN SLIDE</t>
  </si>
  <si>
    <t>PB-WSPCOK</t>
  </si>
  <si>
    <t>КРЕПЛЕНИЕ ДЛЯ ЦОКОЛЬНОГО ЯЩИКА MORE SPACE</t>
  </si>
  <si>
    <t>Ручка алюминивая HEXI C=160мм L=190мм, антрацит</t>
  </si>
  <si>
    <t>Ручка алюминивая HEXI C=256мм L=290мм, антрацит</t>
  </si>
  <si>
    <t>Ручка алюминивая HEXI C=320мм L=360мм, антрацит</t>
  </si>
  <si>
    <t>UA-HEXI-160-60</t>
  </si>
  <si>
    <t>UA-HEXI-256-60</t>
  </si>
  <si>
    <t>UA-HEXI-320-60</t>
  </si>
  <si>
    <t>UA-HEXI-256-01</t>
  </si>
  <si>
    <t>UA-HEXI-320-01</t>
  </si>
  <si>
    <t>UA-HEXI-256-05</t>
  </si>
  <si>
    <t>UA-HEXI-320-05</t>
  </si>
  <si>
    <t>UA-HEXI-256-10M</t>
  </si>
  <si>
    <t>UA-HEXI-320-10M</t>
  </si>
  <si>
    <t>UA-HEXI-128-20M</t>
  </si>
  <si>
    <t>UA-HEXI-160-20M</t>
  </si>
  <si>
    <t>UA-HEXI-256-20M</t>
  </si>
  <si>
    <t>UA-HEXI-320-20M</t>
  </si>
  <si>
    <t>UA-HEXI-160-18</t>
  </si>
  <si>
    <t>UA-HEXI-256-18</t>
  </si>
  <si>
    <t>UA-HEXI-320-18</t>
  </si>
  <si>
    <t>ZP-KT90H2BE-PX</t>
  </si>
  <si>
    <t>ZP-KT90H2ZE-PX</t>
  </si>
  <si>
    <t>PA-GLAXNKKT3M-AL-10</t>
  </si>
  <si>
    <t>PA-GLAXNKKT3M-AL-20M</t>
  </si>
  <si>
    <t>Алюминиевый профиль GLAX угловой - накладной, (цена за 3 метра), БЕЛЫЙ</t>
  </si>
  <si>
    <t>Алюминиевый профиль GLAX угловой - накладной, (цена за 3 метра), ЧЕРНЫЙ МАТ.</t>
  </si>
  <si>
    <t>PA-GLAX3M-AL-10</t>
  </si>
  <si>
    <t>PA-GLAX3M-AL-20M</t>
  </si>
  <si>
    <t xml:space="preserve">ЗАГЛУШКА ДЛЯ НАВЕСА ''FORZA" ЛЕВАЯ/ПРАВАЯ ЧЕРНАЯ, 50 к-м </t>
  </si>
  <si>
    <t>5902801309946</t>
  </si>
  <si>
    <t>GZ-DUNE-1-16</t>
  </si>
  <si>
    <t>GZ-DUNE-1-20M</t>
  </si>
  <si>
    <t>GZ-DUNE-1-06</t>
  </si>
  <si>
    <t>GZ-SONET-1-20M</t>
  </si>
  <si>
    <t>GZ-SONET-1-18</t>
  </si>
  <si>
    <t>GZ-SONET-1-07</t>
  </si>
  <si>
    <t>GZ-POINT-1-20M</t>
  </si>
  <si>
    <t>GZ-POINT-1-18</t>
  </si>
  <si>
    <t>GZ-POINT-1-06</t>
  </si>
  <si>
    <t>GZ-SPOT-1-20M</t>
  </si>
  <si>
    <t>GZ-SPOT-1-18</t>
  </si>
  <si>
    <t>GZ-SPOT-1-06</t>
  </si>
  <si>
    <t>UZ-FABRICIO-128-20M</t>
  </si>
  <si>
    <t>UZ-FABRICIO-128-18</t>
  </si>
  <si>
    <t>UZ-FABRICIO-192-20M</t>
  </si>
  <si>
    <t>UZ-FABRICIO-192-18</t>
  </si>
  <si>
    <t>UZ-FABRICIO-320-20M</t>
  </si>
  <si>
    <t>UZ-FABRICIO-320-18</t>
  </si>
  <si>
    <t>UZ-STILO-128-20M</t>
  </si>
  <si>
    <t>UZ-STILO-128-18</t>
  </si>
  <si>
    <t>UZ-STILO-160-20M</t>
  </si>
  <si>
    <t>UZ-STILO-160-18</t>
  </si>
  <si>
    <t>GZ-STILO-1-18</t>
  </si>
  <si>
    <t>GZ-STILO-1-20M</t>
  </si>
  <si>
    <t>UA-STRUCTURE-128-20M</t>
  </si>
  <si>
    <t>UA-STRUCTURE-192-20M</t>
  </si>
  <si>
    <t>GA-STRUCTURE-1-20M</t>
  </si>
  <si>
    <t>UZ-FIORD-32-05</t>
  </si>
  <si>
    <t>UZ-FIORD-32-06</t>
  </si>
  <si>
    <t>UZ-FIORD-32-20M</t>
  </si>
  <si>
    <t>GZ-LORENA-1-20M</t>
  </si>
  <si>
    <t>GZ-LORENA-1-21</t>
  </si>
  <si>
    <t>GZ-LORENA-1-18</t>
  </si>
  <si>
    <t>UA-HEXA-32-01</t>
  </si>
  <si>
    <t>UA-HEXA-32-05</t>
  </si>
  <si>
    <t>UA-HEXA-32-20M</t>
  </si>
  <si>
    <t>UA-HEXA-32-10M</t>
  </si>
  <si>
    <t>UA-HEXA-32-18</t>
  </si>
  <si>
    <t>UA-HEXA-96-01</t>
  </si>
  <si>
    <t>UA-HEXA-96-05</t>
  </si>
  <si>
    <t>UA-HEXA-96-20M</t>
  </si>
  <si>
    <t>UA-HEXA-96-10M</t>
  </si>
  <si>
    <t>UA-HEXA-96-18</t>
  </si>
  <si>
    <t>UA-HEXA-192-01</t>
  </si>
  <si>
    <t>UA-HEXA-192-05</t>
  </si>
  <si>
    <t>UA-HEXA-192-20M</t>
  </si>
  <si>
    <t>UA-HEXA-192-10M</t>
  </si>
  <si>
    <t>UA-HEXA-192-18</t>
  </si>
  <si>
    <t>UA-PICADO-224-496-18</t>
  </si>
  <si>
    <t>UA-PICADO-256-296-18</t>
  </si>
  <si>
    <t>UA-PICADO-320-396-18</t>
  </si>
  <si>
    <t>UA-PICADO-256-596-18</t>
  </si>
  <si>
    <t>UA-PICADO-352-796-18</t>
  </si>
  <si>
    <t>GS-BERGA-1-90</t>
  </si>
  <si>
    <t>UZ-BAGIO-128-90</t>
  </si>
  <si>
    <t>UZ-BAGIO-160-90</t>
  </si>
  <si>
    <t>UZ-BAGIO-192-90</t>
  </si>
  <si>
    <t>UZ-BAGIO-320-90</t>
  </si>
  <si>
    <t>UZ-BAGIO-128-15</t>
  </si>
  <si>
    <t>UZ-BAGIO-160-15</t>
  </si>
  <si>
    <t>UZ-BAGIO-192-15</t>
  </si>
  <si>
    <t>UZ-BAGIO-320-15</t>
  </si>
  <si>
    <t>UZ-CAMAI-128-90</t>
  </si>
  <si>
    <t>UZ-CAMAI-96-90</t>
  </si>
  <si>
    <t>Ручка мебельная CAMAIO C=96мм, черный матовый</t>
  </si>
  <si>
    <t>WZ-CAPITAL-20M</t>
  </si>
  <si>
    <t>WZ-CAPITAL-18</t>
  </si>
  <si>
    <t>Ручка мебельная FIORD C=32мм, черный матовый</t>
  </si>
  <si>
    <t xml:space="preserve">Ручка-кнопка DUNE, позолоченная латунь </t>
  </si>
  <si>
    <t xml:space="preserve">Ручка мебельная FIORD C=32 мм, позолоченная латунь </t>
  </si>
  <si>
    <t xml:space="preserve">Ручка мебельная UZ 819 C=128 мм, позолоченная латунь </t>
  </si>
  <si>
    <t xml:space="preserve">Ручка мебельная UZ 819 C=160 мм, позолоченная латунь </t>
  </si>
  <si>
    <t xml:space="preserve">Ручка мебельная UZ 819 C=192 мм, позолоченная латунь </t>
  </si>
  <si>
    <t xml:space="preserve">Ручка мебельная UZ 819 C=256 мм, позолоченная латунь </t>
  </si>
  <si>
    <t xml:space="preserve">Ручка мебельная FLAVIO C=96 мм, позолоченная латунь </t>
  </si>
  <si>
    <t xml:space="preserve">Ручка мебельная FLAVIO C=128 мм, позолоченная латунь </t>
  </si>
  <si>
    <t xml:space="preserve">Ручка мебельная FLAVIO C=160 мм, позолоченная латунь </t>
  </si>
  <si>
    <t xml:space="preserve">Ручка мебельная VITO C=160 мм, позолоченная латунь </t>
  </si>
  <si>
    <t xml:space="preserve">Ручка мебельная VITO C=288 мм, позолоченная латунь </t>
  </si>
  <si>
    <t>Ручка-кнопка DUNE, черный матовый</t>
  </si>
  <si>
    <t>Ручка-кнопка SONET, черный матовый</t>
  </si>
  <si>
    <t>Ручка-кнопка POINT, черный матовый</t>
  </si>
  <si>
    <t>Ручка-кнопка SPOT, черный матовый</t>
  </si>
  <si>
    <t>Ручка-кнопка STILO, черный матовый</t>
  </si>
  <si>
    <t>Ручка-кнопка LORENA, черный матовый</t>
  </si>
  <si>
    <t>Мебельный крючок CRAFT, черный матовый</t>
  </si>
  <si>
    <t>Ручка алюминиевая UA-B311 C=96 мм, чёрный матовый</t>
  </si>
  <si>
    <t>Ручка алюминиевая UA-B311 C=128 мм, чёрный матовый</t>
  </si>
  <si>
    <t>Ручка алюминиевая UA-B311 C=160 мм, чёрный матовый</t>
  </si>
  <si>
    <t>Ручка алюминиевая UA-B311 C=192 мм, чёрный матовый</t>
  </si>
  <si>
    <t>Ручка алюминиевая UA-B311 C=224 мм, чёрный матовый</t>
  </si>
  <si>
    <t>Ручка алюминиевая UA-B311 C=256 мм, чёрный матовый</t>
  </si>
  <si>
    <t>Ручка алюминиевая UA-B311 C=320 мм, чёрный матовый</t>
  </si>
  <si>
    <t>Ручка алюминиевая UA-B337 C=96 мм, чёрный матовый</t>
  </si>
  <si>
    <t>Ручка алюминиевая UA-B337 C=128 мм, чёрный матовый</t>
  </si>
  <si>
    <t>Ручка алюминиевая UA-B337 C=160 мм, чёрный матовый</t>
  </si>
  <si>
    <t>Ручка алюминиевая UA-B337 C=192 мм, чёрный матовый</t>
  </si>
  <si>
    <t>Ручка алюминиевая UA-B337 C=224 мм, чёрный матовый</t>
  </si>
  <si>
    <t>Ручка алюминиевая UA-B337 C=256 мм, чёрный матовый</t>
  </si>
  <si>
    <t>Ручка алюминиевая UA-B337 C=320 мм, чёрный матовый</t>
  </si>
  <si>
    <t>Ручка алюминиевая UA-326 C=96 мм, чёрный матовый</t>
  </si>
  <si>
    <t>Ручка алюминиевая UA-326 C=128 мм, чёрный матовый</t>
  </si>
  <si>
    <t>Ручка алюминиевая UA-326 C=160 мм, чёрный матовый</t>
  </si>
  <si>
    <t>Ручка мебельная FABRICIO C=128 мм, черный матовый</t>
  </si>
  <si>
    <t>Ручка мебельная FABRICIO C=192 мм, черный матовый</t>
  </si>
  <si>
    <t>Ручка мебельная FABRICIO C=320 мм, черный матовый</t>
  </si>
  <si>
    <t>Ручка мебельная STILO C=128 мм, черный матовый</t>
  </si>
  <si>
    <t>Ручка мебельная STILO C=160 мм, черный матовый</t>
  </si>
  <si>
    <t>Ручка мебельная NORD C=160 мм, черный матовый</t>
  </si>
  <si>
    <t>Ручка мебельная NORD C=192 мм, черный матовый</t>
  </si>
  <si>
    <t>Ручка мебельная NORD C=320 мм, черный матовый</t>
  </si>
  <si>
    <t>Ручка мебельная OCTAVIO C=128 мм, черный матовый</t>
  </si>
  <si>
    <t>Ручка мебельная OCTAVIO C=160 мм, черный матовый</t>
  </si>
  <si>
    <t>Ручка мебельная OCTAVIO C=192 мм, черный матовый</t>
  </si>
  <si>
    <t xml:space="preserve">Ручка алюминиевая TREX C=32мм L=50 мм, чёрный матовый </t>
  </si>
  <si>
    <t xml:space="preserve">Ручка алюминиевая TREX C=96мм L=150 мм, чёрный матовый </t>
  </si>
  <si>
    <t xml:space="preserve">Ручка алюминиевая TREX C=224мм L=250 мм, чёрный матовый </t>
  </si>
  <si>
    <t xml:space="preserve">Ручка алюминиевая TREX C=320мм L=350 мм, чёрный матовый </t>
  </si>
  <si>
    <t xml:space="preserve">Ручка алюминиевая PICADO C=256мм L=296 мм, чёрный матовый </t>
  </si>
  <si>
    <t xml:space="preserve">Ручка алюминиевая PICADO C=320мм L=396 мм, чёрный матовый </t>
  </si>
  <si>
    <t xml:space="preserve">Ручка алюминиевая PICADO C=224мм L=496 мм, чёрный матовый </t>
  </si>
  <si>
    <t xml:space="preserve">Ручка алюминиевая PICADO C=256мм L=596 мм, чёрный матовый </t>
  </si>
  <si>
    <t xml:space="preserve">Ручка алюминиевая PICADO C=352мм L=796 мм, чёрный матовый </t>
  </si>
  <si>
    <t>Ручка мебельная CAPRI, C= 128 мм, чёрный матовый</t>
  </si>
  <si>
    <t>Ручка мебельная CAPRI, C= 160 мм, чёрный матовый</t>
  </si>
  <si>
    <t>Ручка мебельная CAPRI, C= 192 мм, чёрный матовый</t>
  </si>
  <si>
    <t>Ручка мебельная CAPRI, C= 256 мм, чёрный матовый</t>
  </si>
  <si>
    <t>Ручка мебельная FLAVIO C=96 мм, чёрный матовый</t>
  </si>
  <si>
    <t>Ручка мебельная FLAVIO C=128 мм, чёрный матовый</t>
  </si>
  <si>
    <t>Ручка мебельная FLAVIO C=160 мм, чёрный матовый</t>
  </si>
  <si>
    <t>Ручка мебельная MILANO C=128 мм, чёрный матовый</t>
  </si>
  <si>
    <t>Ручка мебельная MILANO C=256 мм, чёрный матовый</t>
  </si>
  <si>
    <t>Ручка-кнопка MILANO C=32 мм, чёрный матовый</t>
  </si>
  <si>
    <t>Ручка мебельная VITO C=160 мм, чёрный матовый</t>
  </si>
  <si>
    <t>Ручка мебельная VITO C=288 мм, чёрный матовый</t>
  </si>
  <si>
    <t>Ручка мебельная GENUA C=128 мм, чёрный матовый</t>
  </si>
  <si>
    <t>Ручка мебельная GENUA C=160 мм, чёрный матовый</t>
  </si>
  <si>
    <t>Ручка мебельная UZ-133 C=128мм, чёрный матовый</t>
  </si>
  <si>
    <t>Ручка мебельная  UZ-G2 C=160 мм, чёрный матовый</t>
  </si>
  <si>
    <t>Ручка мебельная  UZ-G2 C=224 мм, чёрный матовый</t>
  </si>
  <si>
    <t>Ручка мебельная UZ-G1  C=128 мм, чёрный матовый</t>
  </si>
  <si>
    <t>Ручка мебельная UZ-G1  C=160 мм, чёрный матовый</t>
  </si>
  <si>
    <t>Ручка мебельная UZ-G1  C=192 мм, чёрный матовый</t>
  </si>
  <si>
    <t>Ручка мебельная UZ-G1  C=256 мм, чёрный матовый</t>
  </si>
  <si>
    <t>Ручка мебельная UZ-G1  C=320 мм, чёрный матовый</t>
  </si>
  <si>
    <t>Мебельный крючок WALENCIA, чёрный матовый</t>
  </si>
  <si>
    <t>Мебельный крючок CORDOBA, чёрный матовый</t>
  </si>
  <si>
    <t>Мебельный крючок CRAFT, чёрный матовый</t>
  </si>
  <si>
    <t>Ручка мебельная STRUCTURE C=128 мм, черный матовый</t>
  </si>
  <si>
    <t>Ручка мебельная HEXA C=32 мм, черный матовый</t>
  </si>
  <si>
    <t>Ручка мебельная HEXA C=96 мм, черный матовый</t>
  </si>
  <si>
    <t>Ручка мебельная HEXA C=192 мм, черный матовый</t>
  </si>
  <si>
    <t>Ручка мебельная MODENA, C= 128 мм, чёрный матовый</t>
  </si>
  <si>
    <t>Ручка мебельная MODENA, C= 160 мм, чёрный матовый</t>
  </si>
  <si>
    <t>Ручка мебельная MODENA, C= 192 мм, чёрный матовый</t>
  </si>
  <si>
    <t>Ручка мебельная UZ-40 C=32 мм, чёрный матовый</t>
  </si>
  <si>
    <t xml:space="preserve">Ручка алюминивая HEXI C=32мм L=50 мм, чёрный матовый </t>
  </si>
  <si>
    <t xml:space="preserve">Ручка алюминивая HEXI C=96мм L=150 мм, чёрный матовый </t>
  </si>
  <si>
    <t xml:space="preserve">Ручка алюминивая HEXI C=128мм L=150 мм, чёрный матовый </t>
  </si>
  <si>
    <t xml:space="preserve">Ручка алюминивая HEXI C=160мм L=190 мм, чёрный матовый </t>
  </si>
  <si>
    <t xml:space="preserve">Ручка алюминивая HEXI C=192мм L=225 мм, чёрный матовый </t>
  </si>
  <si>
    <t xml:space="preserve">Ручка алюминивая HEXI C=256мм L=290 мм, чёрный матовый </t>
  </si>
  <si>
    <t xml:space="preserve">Ручка алюминивая HEXI C=320мм L=360 мм, чёрный матовый </t>
  </si>
  <si>
    <t xml:space="preserve">Ручка алюминивая HEXI L=3500 мм, чёрный матовый </t>
  </si>
  <si>
    <t xml:space="preserve">Заглушка для L-профиля VELLO, чёрный матовый левая ( упак 10 шт) </t>
  </si>
  <si>
    <t xml:space="preserve">Заглушка для L-профиля VELLO, чёрный матовый правая ( упак 10 шт) </t>
  </si>
  <si>
    <t xml:space="preserve">Заглушка для L-профиля VELLO, чёрный матовый левая ( упак 10 шт) </t>
  </si>
  <si>
    <t xml:space="preserve">Заглушка для L-профиля VELLO, чёрный матовый правая ( упак 10 шт) </t>
  </si>
  <si>
    <t xml:space="preserve">Заглушка для С-профиля VELLO, чёрный матовый ( упак 10 шт) </t>
  </si>
  <si>
    <t xml:space="preserve">Заглушка для С-профиля VELLO, чёрный матовый ( упак 10 шт) </t>
  </si>
  <si>
    <t xml:space="preserve">Нога-опора для стеллажа INDUSTRIA 710 мм x 820 мм, трапеция с перекладиной, профиль 80 x 40 мм, чёрный матовый </t>
  </si>
  <si>
    <t xml:space="preserve">Нога-опора для стеллажа INDUSTRIA 710 мм x 820 мм, трапеция с перекладиной, профиль 80 x 20 мм, чёрный матовый </t>
  </si>
  <si>
    <t xml:space="preserve">Нога-опора для стеллажа  INDUSTRIA 710 мм x 820 мм, крестовина, профиль 80 x 40 мм, чёрный матовый </t>
  </si>
  <si>
    <t xml:space="preserve">Нога-опора для стеллажа  INDUSTRIA 710 мм x 820 мм, крестовина, профиль 80 x 20 мм, чёрный матовый </t>
  </si>
  <si>
    <t xml:space="preserve">Нога-опора для стеллажа  INDUSTRIA 720 мм x 820 мм, трапеция, профиль 80 x 40 мм, чёрный матовый </t>
  </si>
  <si>
    <t xml:space="preserve">Нога-опора для стеллажа INDUSTRIA 710 мм x 820 мм, трапеция, профиль 80 x 20 мм, чёрный матовый </t>
  </si>
  <si>
    <t xml:space="preserve">Нога-опора для стеллажа INDUSTRIA 710 мм x 820 мм, прямоугодьник, профиль 80 x 40 мм, чёрный матовый </t>
  </si>
  <si>
    <t xml:space="preserve">Нога-опора для стеллажа INDUSTRIA 710 мм x 820 мм, прямоугодьник, профиль 80 x 20 мм, чёрный матовый </t>
  </si>
  <si>
    <t xml:space="preserve">Нога-опора для стеллажа INDUSTRIA  710 мм x 820 мм, крестовина PRO, профиль 80 x 80 мм, чёрный матовый </t>
  </si>
  <si>
    <t xml:space="preserve">Нога-опора для стеллажа INDUSTRIA 710 мм x 820 мм, прямоугольник PRO, профиль 80 x 80 мм, чёрный матовый </t>
  </si>
  <si>
    <t>Ручка мебельная CENTO, чёрный матовый</t>
  </si>
  <si>
    <t>Ручка мебельная  UZ-12 C=96 мм, черный матовый</t>
  </si>
  <si>
    <t>Мебельная ручка UZ-Z10 C=96 мм, черный матовый</t>
  </si>
  <si>
    <t>Мебельная ручка UZ-Z10 C=128 мм, черный матовый</t>
  </si>
  <si>
    <t>Опора ARTO,  10 x 304 мм, чёрный матовый + стопка в к-п</t>
  </si>
  <si>
    <t>Опора ARTO,  10 x 406 мм, чёрный матовый + стопка в к-п</t>
  </si>
  <si>
    <t>Опора ARTO,  10 x 711 мм, чёрный матовый + стопка в к-п</t>
  </si>
  <si>
    <t>Опора ARTO,  12 x 304 мм, чёрный матовый + стопка в к-п</t>
  </si>
  <si>
    <t>Опора ARTO,  12 x 406 мм, чёрный матовый + стопка в к-п</t>
  </si>
  <si>
    <t>Опора ARTO,  12 x 711 мм, чёрный матовый + стопка в к-п</t>
  </si>
  <si>
    <t>Ручка-профиль TREX  L=3500 мм, чёрный матовый</t>
  </si>
  <si>
    <t>Профиль набивной С, L=3,5 м, чёрный матовый</t>
  </si>
  <si>
    <t>Профиль  набивной L, L=3,5 м, чёрный матовый</t>
  </si>
  <si>
    <t>Ручка-кнопка NORD, черный матовый</t>
  </si>
  <si>
    <t>Ручка мебельная NORD, C=128 мм, черный матовый</t>
  </si>
  <si>
    <t>Ручка-кнопка STRUCTURE, черный матовый</t>
  </si>
  <si>
    <t>Ручка-кнопка SPOT, инокс</t>
  </si>
  <si>
    <t>Ручка мебельная FIORD C=32 mm, инокс</t>
  </si>
  <si>
    <t>Ручка-кнопка POINT, инокс</t>
  </si>
  <si>
    <t>Ручка мебельная OTTO  C=128  мм, инокс</t>
  </si>
  <si>
    <t>Ручка мебельная OTTO  C=160  мм, инокс</t>
  </si>
  <si>
    <t>Ручка мебельная FLOW  C=128  мм, инокс</t>
  </si>
  <si>
    <t>Ручка мебельная FLOW  C=192  мм, инокс</t>
  </si>
  <si>
    <t>Ручка мебельная CAMAIO C=96  мм, инокс</t>
  </si>
  <si>
    <t>Ручка мебельная CAMAIO C=128  мм, инокс</t>
  </si>
  <si>
    <t>Ручка мебельная OCTAVIO C=128  мм, инокс</t>
  </si>
  <si>
    <t>Ручка мебельная OCTAVIO C=160  мм, инокс</t>
  </si>
  <si>
    <t>Ручка мебельная OCTAVIO C=192  мм, инокс</t>
  </si>
  <si>
    <t>Ручка рейлинговая L-096/156  мм, инокс</t>
  </si>
  <si>
    <t>Ручка рейлинговая L-128/188  мм, инокс</t>
  </si>
  <si>
    <t>Ручка рейлинговая L-160220  мм, инокс</t>
  </si>
  <si>
    <t>Ручка рейлинговая L-192/272  мм, инокс</t>
  </si>
  <si>
    <t>Ручка рейлинговая L-224/304  мм, инокс</t>
  </si>
  <si>
    <t>Ручка рейлинговая L-256/336  мм, инокс</t>
  </si>
  <si>
    <t>Ручка рейлинговая L-288/368  мм, инокс</t>
  </si>
  <si>
    <t>Ручка рейлинговая L-320/400  мм, инокс</t>
  </si>
  <si>
    <t>Ручка релинговая TRIES C=96  мм, инокс</t>
  </si>
  <si>
    <t>Ручка релинговая TRIES C=128  мм, инокс</t>
  </si>
  <si>
    <t>Ручка релинговая TRIES C=160  мм, инокс</t>
  </si>
  <si>
    <t>Ручка релинговая TRIES C=192  мм, инокс</t>
  </si>
  <si>
    <t>Ручка релинговая TRIES C=256  мм, инокс</t>
  </si>
  <si>
    <t>Ручка релинговая TRIES C=320  мм, инокс</t>
  </si>
  <si>
    <t>Ручка мебельная UZ 819 C=96  мм, инокс</t>
  </si>
  <si>
    <t>Ручка мебельная UZ 819 C=128  мм, инокс</t>
  </si>
  <si>
    <t>Ручка мебельная UZ 819 C=160  мм, инокс</t>
  </si>
  <si>
    <t>Ручка мебельная UZ 819 C=192  мм, инокс</t>
  </si>
  <si>
    <t>Ручка мебельная UZ 819 C=256  мм, инокс</t>
  </si>
  <si>
    <t>Ручка мебельная UZ 819 C=320  мм, инокс</t>
  </si>
  <si>
    <t>Ручка мебельная CAPRI, C= 128  мм, инокс</t>
  </si>
  <si>
    <t>Ручка мебельная CAPRI, C= 160  мм, инокс</t>
  </si>
  <si>
    <t>Ручка мебельная CAPRI, C= 192  мм, инокс</t>
  </si>
  <si>
    <t>Ручка мебельная CAPRI, C= 256  мм, инокс</t>
  </si>
  <si>
    <t>Ручка мебельная CAPRI, C= 320  мм, инокс</t>
  </si>
  <si>
    <t>Ручка мебельная MODENA, C= 128  мм, инокс</t>
  </si>
  <si>
    <t>Ручка мебельная MODENA, C= 160  мм, инокс</t>
  </si>
  <si>
    <t>Ручка мебельная MODENA, C= 192  мм, инокс</t>
  </si>
  <si>
    <t>Ручка мебельная UZ-40 C=32  мм, инокс</t>
  </si>
  <si>
    <t>Ручка мебельная UZ-334 C=128  мм, инокс</t>
  </si>
  <si>
    <t>Ручка мебельная UZ-334 C=160  мм, инокс</t>
  </si>
  <si>
    <t>Ручка мебельная UZ-334 C=192  мм, инокс</t>
  </si>
  <si>
    <t>Ручка мебельная UZ-334 C=256  мм, инокс</t>
  </si>
  <si>
    <t>Ручка мебельная UZ-336 C=128  мм, инокс</t>
  </si>
  <si>
    <t>Ручка мебельная UZ-336 C=160  мм, инокс</t>
  </si>
  <si>
    <t>Ручка мебельная UZ-336 C=192  мм, инокс</t>
  </si>
  <si>
    <t>Ручка мебельная UZ-336 C=256  мм, инокс</t>
  </si>
  <si>
    <t>Ручка мебельная UZ-336 C=320  мм, инокс</t>
  </si>
  <si>
    <t>Ручка мебельная UZ-336 C=416  мм, инокс</t>
  </si>
  <si>
    <t>Ручка мебельная UZ-336 C=480  мм, инокс</t>
  </si>
  <si>
    <t>Ручка мебельная UZ-682 C=128  мм, инокс</t>
  </si>
  <si>
    <t>Ручка мебельная UZ-682 C=160  мм, инокс</t>
  </si>
  <si>
    <t>Ручка мебельная UZ-682 C=192  мм, инокс</t>
  </si>
  <si>
    <t>Ручка мебельная UZ-682 C=224  мм, инокс</t>
  </si>
  <si>
    <t>Ручка мебельная UZ-682 C=256  мм, инокс</t>
  </si>
  <si>
    <t>Ручка мебельная UZ-682 C=320  мм, инокс</t>
  </si>
  <si>
    <t>Ручка мебельная UZ-682 C=416  мм, инокс</t>
  </si>
  <si>
    <t>Ручка мебельная UZ-682 C=480  мм, инокс</t>
  </si>
  <si>
    <t>Ручка мебельная FLAVIO C=96  мм, инокс</t>
  </si>
  <si>
    <t>Ручка мебельная FLAVIO C=128  мм, инокс</t>
  </si>
  <si>
    <t>Ручка мебельная FLAVIO C=160  мм, инокс</t>
  </si>
  <si>
    <t>Ручка мебельная MILANO C=128  мм, инокс</t>
  </si>
  <si>
    <t>Ручка мебельная MILANO C=256  мм, инокс</t>
  </si>
  <si>
    <t>Ручка мебельная CALABRIA C=160  мм, инокс</t>
  </si>
  <si>
    <t>Ручка мебельная CALABRIA C=192  мм, инокс</t>
  </si>
  <si>
    <t>Ручка мебельная CALABRIA C=224  мм, инокс</t>
  </si>
  <si>
    <t>Ручка мебельная THIN  L-96/128  мм, инокс</t>
  </si>
  <si>
    <t>Ручка мебельная THIN  L-160/192  мм, инокс</t>
  </si>
  <si>
    <t>Ручка мебельная THIN  L-288/320  мм, инокс</t>
  </si>
  <si>
    <t>Ручка мебельная UZ-133 C=128 мм, инокс</t>
  </si>
  <si>
    <t>Ручка мебельная UZ-G1  C=128 мм, инокс</t>
  </si>
  <si>
    <t>Ручка мебельная UZ-G1  C=160 мм, инокс</t>
  </si>
  <si>
    <t>Ручка мебельная UZ-G1  C=192 мм, инокс</t>
  </si>
  <si>
    <t>Ручка мебельная UZ-G1  C=256 мм, инокс</t>
  </si>
  <si>
    <t>Ручка мебельная UZ-G1  C=320 мм, инокс</t>
  </si>
  <si>
    <t>Ручка мебельная UZ-G1  C=416 мм, инокс</t>
  </si>
  <si>
    <t>Ручка мебельная UZ-G0  C=128 мм, инокс</t>
  </si>
  <si>
    <t>Ручка мебельная UZ-G0  C=160 мм, инокс</t>
  </si>
  <si>
    <t>Ручка мебельная UZ-G0  C=192 мм, инокс</t>
  </si>
  <si>
    <t>Ручка мебельная BAGIO C=128  мм, инокс</t>
  </si>
  <si>
    <t>Ручка мебельная BAGIO C=160  мм, инокс</t>
  </si>
  <si>
    <t>Ручка мебельная BAGIO C=192  мм, инокс</t>
  </si>
  <si>
    <t>Ручка мебельная BAGIO C=320  мм, инокс</t>
  </si>
  <si>
    <t>НОЖКА МЕБЕЛЬНАЯ D-100, h=100 мм, инокс</t>
  </si>
  <si>
    <t>НОЖКА МЕБЕЛЬНАЯ DAKP-27651, h=60 мм, хром</t>
  </si>
  <si>
    <t>Ручка-кнопка DUNE мм, инокс</t>
  </si>
  <si>
    <t>Ручка врезная UZ-Е6     C=96 мм, инокс</t>
  </si>
  <si>
    <t xml:space="preserve">Ручка врезная UZ-Е6    C=128 мм, инокс </t>
  </si>
  <si>
    <t xml:space="preserve">Ручка врезная UZ-Е6     C=160 мм, инокс </t>
  </si>
  <si>
    <t>Ручка мебельная  UZ-G2 C=160 мм, инокс</t>
  </si>
  <si>
    <t>Ручка мебельная  UZ-G2 C=224 мм, инокс</t>
  </si>
  <si>
    <t>Ручка мебельная MARSALA C=64 мм, брашированное золото</t>
  </si>
  <si>
    <t>Ручка-кнопка SONET, брашированное золото</t>
  </si>
  <si>
    <t>Ручка-кнопка POINT, брашированное золото</t>
  </si>
  <si>
    <t>Ручка-кнопка SPOT, брашированное золото</t>
  </si>
  <si>
    <t>Ручка мебельная FABRICIO C=192 мм, брашированное золото</t>
  </si>
  <si>
    <t>Ручка мебельная FABRICIO C=320 мм, брашированное золото</t>
  </si>
  <si>
    <t>Ручка мебельная STILO C=128 мм, брашированное золото</t>
  </si>
  <si>
    <t>Ручка мебельная STILO C=160 мм, брашированное золото</t>
  </si>
  <si>
    <t>Ручка-кнопка STILO, брашированное золото</t>
  </si>
  <si>
    <t>Ручка-кнопка LORENA, брашированное золото</t>
  </si>
  <si>
    <t>Ручка-кнопка NORD, брашированное золото</t>
  </si>
  <si>
    <t>Ручка мебельная NORD C=128 мм, брашированное золото</t>
  </si>
  <si>
    <t>Ручка мебельная NORD C=160 мм, брашированное золото</t>
  </si>
  <si>
    <t>Ручка мебельная NORD C=192 мм, брашированное золото</t>
  </si>
  <si>
    <t>Ручка мебельная NORD C=320 мм, брашированное золото</t>
  </si>
  <si>
    <t>Ручка мебельная OCTAVIO C=128 мм, брашированное золото</t>
  </si>
  <si>
    <t>Ручка мебельная OCTAVIO C=160 мм, брашированное золото</t>
  </si>
  <si>
    <t>Ручка мебельная OCTAVIO C=192 мм, брашированное золото</t>
  </si>
  <si>
    <t>Ручка алюминивая HEXI C=32 мм L=50 мм, брашированное золото</t>
  </si>
  <si>
    <t>Ручка алюминивая HEXI C=96 мм L=150 мм, брашированное золото</t>
  </si>
  <si>
    <t>Ручка алюминивая HEXI C=160 мм L=190 мм, брашированное золото</t>
  </si>
  <si>
    <t>Ручка алюминивая HEXI C=192 мм L=225 мм, брашированное золото</t>
  </si>
  <si>
    <t>Ручка алюминивая HEXI C=256 мм L=290 мм, брашированное золото</t>
  </si>
  <si>
    <t>Ручка алюминивая HEXI C=320 мм L=360 мм, брашированное золото</t>
  </si>
  <si>
    <t>Ручка алюминиевая PICADO C=256 мм, 296/18 мм, хром</t>
  </si>
  <si>
    <t>Ручка алюминиевая PICADO C=320 мм, 396/18 мм, хром</t>
  </si>
  <si>
    <t>Ручка алюминиевая PICADO C=224 мм, 496/18 мм, хром</t>
  </si>
  <si>
    <t>Ручка алюминиевая PICADO C=256 мм, 596/18 мм, хром</t>
  </si>
  <si>
    <t>Ручка алюминиевая PICADO C=352 мм, 796/18 мм, хром</t>
  </si>
  <si>
    <t>Ручка алюминиевая LIND C=150/128/18  мм, брашированное золото</t>
  </si>
  <si>
    <t>Ручка алюминиевая LIND C=256/296/18 мм, брашированное золото</t>
  </si>
  <si>
    <t>Ручка алюминиевая LIND C=320/396/18 мм, брашированное золото</t>
  </si>
  <si>
    <t>Ручка алюминиевая LIND C=224/496/18 мм, брашированное золото</t>
  </si>
  <si>
    <t>Ручка алюминиевая LIND C=256/596/18 мм, брашированное золото</t>
  </si>
  <si>
    <t>Ручка алюминиевая LIND C=352/796/18 мм, брашированное золото</t>
  </si>
  <si>
    <t>Мебельный крючок CRAFT, брашированное золото</t>
  </si>
  <si>
    <t>Ручка алюминиевая HEXA C=32 мм , брашированное золото</t>
  </si>
  <si>
    <t>Ручка алюминиевая HEXA C=96 мм , брашированное золото</t>
  </si>
  <si>
    <t>Ручка мебельная FABRICIO C=128 мм, брашированное золото</t>
  </si>
  <si>
    <t>Ручка мебельная BAGIO C=128 мм, античное серебро</t>
  </si>
  <si>
    <t>Ручка мебельная BAGIO C=160 мм, античное серебро</t>
  </si>
  <si>
    <t>Ручка мебельная BAGIO C=192 мм, античное серебро</t>
  </si>
  <si>
    <t>Ручка мебельная BAGIO C=320 мм, античное серебро</t>
  </si>
  <si>
    <t>Мебельный крючок CORUNA, большой, античное серебро</t>
  </si>
  <si>
    <t>Мебельный крючок CORUNA, маленький, античное серебро</t>
  </si>
  <si>
    <t>Мебельный крючок MADRYT, античное серебро</t>
  </si>
  <si>
    <t>Мебельный крючок CRAFT, античное серебро</t>
  </si>
  <si>
    <t>Ручка-кнопка SONET, античное серебро</t>
  </si>
  <si>
    <t>Ручка мебельная UZ 819 C=96 мм, античное серебро</t>
  </si>
  <si>
    <t>Ручка мебельная UZ 819 C=128 мм, античное серебро</t>
  </si>
  <si>
    <t>Ручка мебельная UZ 819 C=160 мм, античное серебро</t>
  </si>
  <si>
    <t>Ручка мебельная UZ 819 C=192 мм, античное серебро</t>
  </si>
  <si>
    <t>Ручка мебельная UZ 819 C=256 мм, античное серебро</t>
  </si>
  <si>
    <t>Ручка мебельная UZ 819 C=320 мм, нтичная серебро</t>
  </si>
  <si>
    <t>Ручка мебельная VITO C=160 мм, античное серебро</t>
  </si>
  <si>
    <t>Ручка мебельная VITO C=288 мм, античное серебро</t>
  </si>
  <si>
    <t>Ручка мебельная PALERMO, античное серебро</t>
  </si>
  <si>
    <t>Ручка мебельная PALERMO C=96 мм, античное серебро</t>
  </si>
  <si>
    <t>Ручка мебельная PALERMO C=128 мм, античное серебро</t>
  </si>
  <si>
    <t>Мебельная фарфоровая ручка-кнопка  античное серебро/синяя роза</t>
  </si>
  <si>
    <t>Ручка мебельная CENTO, античное серебро</t>
  </si>
  <si>
    <t>Мебельная фарфоровая ручка C=96 мм, античное серебро/синяя роза</t>
  </si>
  <si>
    <t>Ручка мебельная  UZ-12 C=96 мм, античное серебро</t>
  </si>
  <si>
    <t>Ручка мебельная TIVOLI C=192  мм, хром</t>
  </si>
  <si>
    <t>Ручка мебельная TIVOLI C=320  мм, хром</t>
  </si>
  <si>
    <t>Ручка мебельная CAMAIO C=96  мм, хром</t>
  </si>
  <si>
    <t>Ручка мебельная CAMAIO C=128  мм, хром</t>
  </si>
  <si>
    <t>Ручка мебельная OCTAVIO C=128  мм, хром</t>
  </si>
  <si>
    <t>Ручка мебельная OCTAVIO C=160  мм, хром</t>
  </si>
  <si>
    <t>Ручка мебельная OCTAVIO C=192  мм, хром</t>
  </si>
  <si>
    <t>Ручка рейлинговая L-096/156  мм, хром</t>
  </si>
  <si>
    <t>Ручка рейлинговая L-128/188  мм, хром</t>
  </si>
  <si>
    <t>Ручка рейлинговая L-160/220  мм, хром</t>
  </si>
  <si>
    <t>Ручка рейлинговая L-192/272  мм, хром</t>
  </si>
  <si>
    <t>Ручка рейлинговая L-224/304  мм, хром</t>
  </si>
  <si>
    <t>Ручка рейлинговая L-256/336  мм, хром</t>
  </si>
  <si>
    <t>Ручка рейлинговая L-288/368  мм, хром</t>
  </si>
  <si>
    <t>Ручка рейлинговая L-320/400  мм, хром</t>
  </si>
  <si>
    <t>Ручка мебельная UZ 819 C=96  мм, хром</t>
  </si>
  <si>
    <t>Ручка мебельная UZ 819 C=128  мм, хром</t>
  </si>
  <si>
    <t>Ручка мебельная UZ 819 C=160  мм, хром</t>
  </si>
  <si>
    <t>Ручка мебельная UZ 819 C=192  мм, хром</t>
  </si>
  <si>
    <t>Ручка мебельная UZ 819 C=256  мм, хром</t>
  </si>
  <si>
    <t>Ручка мебельная UZ 819 C=320  мм, хром</t>
  </si>
  <si>
    <t>Ручка мебельная CAPRI, C= 128  мм, хром</t>
  </si>
  <si>
    <t>Ручка мебельная CAPRI, C= 160  мм, хром</t>
  </si>
  <si>
    <t>Ручка мебельная CAPRI, C= 192  мм, хром</t>
  </si>
  <si>
    <t>Ручка мебельная CAPRI, C= 256  мм, хром</t>
  </si>
  <si>
    <t>Ручка мебельная CAPRI, C= 320  мм, хром</t>
  </si>
  <si>
    <t xml:space="preserve">Ручка-кнопка CRYSTAL PALACE A 40  мм, хром/стекло </t>
  </si>
  <si>
    <t xml:space="preserve">Ручка-кнопка CRYSTAL PALACE A 30  мм, хром/стекло </t>
  </si>
  <si>
    <t xml:space="preserve">Ручка-кнопка CRYSTAL PALACE A 25  мм, хром/стекло </t>
  </si>
  <si>
    <t xml:space="preserve">Ручка-кнопка CRYSTAL PALACE A 20  мм, хром/стекло </t>
  </si>
  <si>
    <t xml:space="preserve">Ручка-кнопка CRYSTAL PALACE B 40  мм, хром/стекло  </t>
  </si>
  <si>
    <t xml:space="preserve">Ручка-кнопка CRYSTAL PALACE B 30  мм, хром/стекло   </t>
  </si>
  <si>
    <t xml:space="preserve">Ручка-кнопка CRYSTAL PALACE B 25  мм, хром/стекло </t>
  </si>
  <si>
    <t xml:space="preserve">Ручка-кнопка CRYSTAL PALACE B 20  мм, хром/стекло  </t>
  </si>
  <si>
    <t xml:space="preserve">Ручка-кнопка CRYSTAL PALACE C 30  мм, хром/стекло   </t>
  </si>
  <si>
    <t>Ручка мебельная GENUA C=128  мм, хром</t>
  </si>
  <si>
    <t>Ручка мебельная GENUA C=160  мм, хром</t>
  </si>
  <si>
    <t>Ручка мебельная CALABRIA C=160  мм, хром</t>
  </si>
  <si>
    <t>Ручка мебельная CALABRIA C=192  мм, хром</t>
  </si>
  <si>
    <t>Ручка мебельная CALABRIA C=224  мм, хром</t>
  </si>
  <si>
    <t>Ручка мебельная THIN  L-96/128  мм, хром</t>
  </si>
  <si>
    <t>Ручка мебельная THIN  L-160/192  мм, хром</t>
  </si>
  <si>
    <t>Ручка мебельная THIN  L-288/320  мм, хром</t>
  </si>
  <si>
    <t>Ручка алюминивая DOPPIO C=192  мм, хром</t>
  </si>
  <si>
    <t>Ручка алюминивая DOPPIO C-416  мм, хром</t>
  </si>
  <si>
    <t>Ручка мебельная UZ-133 C=128 мм, хром</t>
  </si>
  <si>
    <t>Ручка мебельная UZ-G1  C=128 мм, хром</t>
  </si>
  <si>
    <t>Ручка мебельная UZ-G1  C=160 мм, хром</t>
  </si>
  <si>
    <t>Ручка мебельная UZ-G1  C=192 мм, хром</t>
  </si>
  <si>
    <t>Ручка мебельная UZ-G1  C=256 мм, хром</t>
  </si>
  <si>
    <t>Ручка мебельная UZ-G1  C=320 мм, хром</t>
  </si>
  <si>
    <t>Ручка мебельная UZ-G1  C=416 мм, хром</t>
  </si>
  <si>
    <t>Ручка мебельная UZ-G0  C=128 мм, хром</t>
  </si>
  <si>
    <t>Ручка мебельная UZ-G0  C=160 мм, хром</t>
  </si>
  <si>
    <t>Ручка мебельная UZ-G0  C=192 мм, хром</t>
  </si>
  <si>
    <t xml:space="preserve">Ручка алюминивая HEXI C=32мм L=50 мм, хром </t>
  </si>
  <si>
    <t xml:space="preserve">Ручка алюминивая HEXI C=96мм L=150 мм, хром </t>
  </si>
  <si>
    <t xml:space="preserve">Ручка алюминивая HEXI C=128мм L=150 мм, хром </t>
  </si>
  <si>
    <t xml:space="preserve">Ручка алюминивая HEXI C=160мм L=190 мм, хром  </t>
  </si>
  <si>
    <t>Ручка алюминивая HEXI C=192мм L=225 мм, хром</t>
  </si>
  <si>
    <t>Ручка алюминивая HEXI C=256мм L=290 мм, хром</t>
  </si>
  <si>
    <t>Ручка алюминивая HEXI C=320мм L=360 мм, хром</t>
  </si>
  <si>
    <t>Ручка алюминиевая LIND C=150/128/18  мм, хром</t>
  </si>
  <si>
    <t>Ручка алюминиевая LIND C=256/296/18  мм, хром</t>
  </si>
  <si>
    <t>Ручка алюминиевая LIND C=320/396/18  мм, хром</t>
  </si>
  <si>
    <t>Ручка алюминиевая LIND C=224/496/18  мм, хром</t>
  </si>
  <si>
    <t>Ручка алюминиевая LIND C=256/596/18  мм, хром</t>
  </si>
  <si>
    <t>Ручка алюминиевая LIND C=352/796/18  мм, хром</t>
  </si>
  <si>
    <t>Ручка мебельная BAGIO C=128  мм, хром</t>
  </si>
  <si>
    <t>Ручка мебельная BAGIO C=160  мм, хром</t>
  </si>
  <si>
    <t>Ручка мебельная BAGIO C=192  мм, хром</t>
  </si>
  <si>
    <t>Ручка мебельная BAGIO C=320  мм, хром</t>
  </si>
  <si>
    <t>Ручка мебельная GTV UZ-01, C=96  мм, хром</t>
  </si>
  <si>
    <t>Ручка мебельная GTV UZ-01, C=128  мм, хром</t>
  </si>
  <si>
    <t>Ручка мебельная UZ-05, C=96  мм, хром</t>
  </si>
  <si>
    <t>Ручка мебельная UZ-05, C=128  мм, хром</t>
  </si>
  <si>
    <t>Ручка мебельная UZ-06, C=128 мм, хром</t>
  </si>
  <si>
    <t>Ручка мебельная UZ-07, C=96 мм,  хром</t>
  </si>
  <si>
    <t>Ручка мебельная UZ-13, C=96 мм, хром</t>
  </si>
  <si>
    <t>Ручка мебельная UZ-14, C=96 мм, хром</t>
  </si>
  <si>
    <t>Ручка мебельная UZ-14, C=128 мм, хром</t>
  </si>
  <si>
    <t>НОЖКА МЕБЕЛЬНАЯ D-03, h=100 мм, хром</t>
  </si>
  <si>
    <t>НОЖКА МЕБЕЛЬНАЯ D-100, h=100 мм, хром</t>
  </si>
  <si>
    <t>НОЖКА МЕБЕЛЬНАЯ D-150, h=150 мм, хром</t>
  </si>
  <si>
    <t>НОЖКА МЕБЕЛЬНАЯ D-762, h=100 мм, хром</t>
  </si>
  <si>
    <t>НОЖКА КВАДРАТНАЯ SQA 100 мм, хром</t>
  </si>
  <si>
    <t>НОЖКА КВАДРАТНАЯ SQA 150 мм, хром</t>
  </si>
  <si>
    <t>НОЖКА MODERN 926  - прямоугольная ниская 20 мм, хром</t>
  </si>
  <si>
    <t>НОЖКА MODERN 927 - прямоугольная высокая 30 мм, хром</t>
  </si>
  <si>
    <t>НОЖКА КРУГЛАЯ STR-50, 100 мм, хром</t>
  </si>
  <si>
    <t>НОЖКА КРУГЛАЯ STR-50, 120 мм, хром</t>
  </si>
  <si>
    <t>НОЖКА МЕБЕЛЬНАЯ STGY 135x135 h=100 мм, хром</t>
  </si>
  <si>
    <t>НОЖКА МЕБЕЛЬНАЯ BAHIA fi=40 L=150 мм, хром</t>
  </si>
  <si>
    <t>Ручка алюминиевая UA-18 C=128 мм, хром</t>
  </si>
  <si>
    <t>Ручка алюминиевая UA-18 L-160 мм, хром</t>
  </si>
  <si>
    <t>Ручка алюминиевая UA-18 L-192 мм, хром</t>
  </si>
  <si>
    <t>Ручка алюминиевая UA-18 L-320 мм, хром</t>
  </si>
  <si>
    <t>Ручка алюминиевая HEXA C=32  мм, хром</t>
  </si>
  <si>
    <t>Ручка алюминиевая HEXA C=96  мм, хром</t>
  </si>
  <si>
    <t>Ручка алюминиевая HEXA C=192  мм, хром</t>
  </si>
  <si>
    <t>Ручка мебельная UZ-40 C=32 мм, хром</t>
  </si>
  <si>
    <t>Ручка мебельная FLAVIO C=96 мм, хром</t>
  </si>
  <si>
    <t>Ручка мебельная FLAVIO C=128 мм, хром</t>
  </si>
  <si>
    <t>Ручка мебельная FLAVIO C=160 мм, хром</t>
  </si>
  <si>
    <t>Ручка мебельная VITO C=160 мм, хром</t>
  </si>
  <si>
    <t>Ручка мебельная VITO C=288 мм, хром</t>
  </si>
  <si>
    <t>Ручка мебельная FIORD C=32 мм, алюминий</t>
  </si>
  <si>
    <t>Ручка рейлинговая L-096/156 мм, алюминий</t>
  </si>
  <si>
    <t>Ручка рейлинговая L-128/188 мм, алюминий</t>
  </si>
  <si>
    <t>Ручка рейлинговая L-160/220 мм, алюминий</t>
  </si>
  <si>
    <t>Ручка рейлинговая L-192/272 мм, алюминий</t>
  </si>
  <si>
    <t>Ручка рейлинговая L-224/304 мм, алюминий</t>
  </si>
  <si>
    <t>Ручка рейлинговая L-256/336 мм, алюминий</t>
  </si>
  <si>
    <t>Ручка рейлинговая L-288/368 мм, алюминий</t>
  </si>
  <si>
    <t>Ручка рейлинговая L-320/400 мм, алюминий</t>
  </si>
  <si>
    <t>Ручка мебельная THIN  L-96/128 мм, алюминий</t>
  </si>
  <si>
    <t>Ручка мебельная THIN  L-160/192 мм, алюминий</t>
  </si>
  <si>
    <t>Ручка мебельная UZ-133 C=128 мм, алюминий</t>
  </si>
  <si>
    <t>Ручка мебельная UZ-G1  C=128 мм, алюминий</t>
  </si>
  <si>
    <t>Ручка мебельная UZ-G1  C=160 мм, алюминий</t>
  </si>
  <si>
    <t>Ручка мебельная UZ-G1  C=192 мм, алюминий</t>
  </si>
  <si>
    <t>Ручка мебельная UZ-G1  C=256 мм, алюминий</t>
  </si>
  <si>
    <t>Ручка мебельная UZ-G1  C=320 мм, алюминий</t>
  </si>
  <si>
    <t>Ручка мебельная UZ-G1  C=416 мм, алюминий</t>
  </si>
  <si>
    <t>Ручка мебельная UZ-G0  C=128 мм, алюминий</t>
  </si>
  <si>
    <t>Ручка мебельная UZ-G0  C=160 мм, алюминий</t>
  </si>
  <si>
    <t>Ручка мебельная UZ-G0  C=192 мм, алюминий</t>
  </si>
  <si>
    <t xml:space="preserve">Ручка алюминивая HEXI C=32 мм L=50 мм, алюминий </t>
  </si>
  <si>
    <t xml:space="preserve">Ручка алюминивая HEXI C=96 мм L=150 мм, алюминий </t>
  </si>
  <si>
    <t>Ручка алюминивая HEXI C=128 мм L=150 мм, алюминий</t>
  </si>
  <si>
    <t>Ручка алюминивая HEXI C=160 мм L=190 мм, алюминий</t>
  </si>
  <si>
    <t xml:space="preserve">Ручка алюминивая HEXI C=192 мм L=225 мм, алюминий </t>
  </si>
  <si>
    <t>Ручка алюминивая HEXI C=256 мм L=290 мм, алюминий</t>
  </si>
  <si>
    <t>Ручка алюминивая HEXI C=320 мм L=360 мм, алюминий</t>
  </si>
  <si>
    <t xml:space="preserve">Ручка алюминивая HEXI L=3500 мм, алюминий </t>
  </si>
  <si>
    <t xml:space="preserve">Ручка алюминиевая TREX C=32 мм L=50 мм, алюминий </t>
  </si>
  <si>
    <t xml:space="preserve">Ручка алюминиевая TREX C=96 мм L=150 мм, алюминий </t>
  </si>
  <si>
    <t xml:space="preserve">Ручка алюминиевая TREX C=224 мм L=250 мм, алюминий </t>
  </si>
  <si>
    <t xml:space="preserve">Ручка алюминиевая TREX C=320 мм L=350 мм, алюминий </t>
  </si>
  <si>
    <t xml:space="preserve">Ручка-профиль TREX  L=3500 мм, алюминий </t>
  </si>
  <si>
    <t>Ручка алюминиевая PICADO C=256 мм, 296/18 мм, алюминий</t>
  </si>
  <si>
    <t>Ручка алюминиевая PICADO C=320 мм, 396/18 мм, алюминий</t>
  </si>
  <si>
    <t>Ручка алюминиевая PICADO C=224 мм, 496/18 мм, алюминий</t>
  </si>
  <si>
    <t>Ручка алюминиевая PICADO C=256 мм, 596/18 мм, алюминий</t>
  </si>
  <si>
    <t>Ручка алюминиевая PICADO C=352 мм, 796/18 мм, алюминий</t>
  </si>
  <si>
    <t>Ручка мебельная UZ-06, C=128 мм, алюминий</t>
  </si>
  <si>
    <t>Ручка мебельная UZ-07, C=96 мм, алюминий</t>
  </si>
  <si>
    <t>Ручка мебельная UZ-13, C=96 мм, алюминий</t>
  </si>
  <si>
    <t>Ручка мебельная UZ-14, C=96 мм, алюминий</t>
  </si>
  <si>
    <t>Ручка мебельная UZ-14, C=128 мм, алюминий</t>
  </si>
  <si>
    <t>НОЖКА МЕБЕЛЬНАЯ D-739, h=100 мм, алюминий</t>
  </si>
  <si>
    <t>Ручка мебельная UZ 819 C=96 мм, алюминий</t>
  </si>
  <si>
    <t>Ручка мебельная UZ 819 C=128 мм, алюминий</t>
  </si>
  <si>
    <t>Ручка мебельная UZ 819 C=160 мм, алюминий</t>
  </si>
  <si>
    <t>Ручка мебельная UZ 819 C=192 мм, алюминий</t>
  </si>
  <si>
    <t>Ручка мебельная UZ 819 C=256 мм, алюминий</t>
  </si>
  <si>
    <t>Ручка мебельная UZ 819 C=320 мм, алюминий</t>
  </si>
  <si>
    <t>Ручка мебельная UZ-40 C=32 мм, алюминий</t>
  </si>
  <si>
    <t>Ручка мебельная MILANO C=128 мм, алюминий</t>
  </si>
  <si>
    <t>Ручка мебельная MILANO C=256 мм, алюминий</t>
  </si>
  <si>
    <t>Ручка мебельная VITO C=160 мм, алюминий</t>
  </si>
  <si>
    <t>Ручка мебельная VITO C=288 мм, алюминий</t>
  </si>
  <si>
    <t>Ручка врезная UZ-Е6     C=96 мм, алюминий</t>
  </si>
  <si>
    <t xml:space="preserve">Ручка врезная UZ-Е6     C=128 мм, алюминий </t>
  </si>
  <si>
    <t xml:space="preserve">Ручка врезная UZ-Е6     C=160 мм, алюминий </t>
  </si>
  <si>
    <t>Мебельная ручка UZ-Z10 C=96 мм, алюминий</t>
  </si>
  <si>
    <t>Мебельная ручка UZ-Z10 C=128 мм, алюминий</t>
  </si>
  <si>
    <t>Ручка алюминиевая HEXA C=32 мм, алюминий</t>
  </si>
  <si>
    <t>Ручка алюминиевая HEXA C=96 мм, алюминий</t>
  </si>
  <si>
    <t>Ручка алюминиевая HEXA C=192 мм, алюминий</t>
  </si>
  <si>
    <t>Ручка мебельная BAGIO C=128 мм, алюминий</t>
  </si>
  <si>
    <t>Ручка мебельная BAGIO C=160 мм, алюминий</t>
  </si>
  <si>
    <t>Ручка мебельная BAGIO C=192 мм, алюминий</t>
  </si>
  <si>
    <t>Ручка мебельная BAGIO C=320 мм, алюминий</t>
  </si>
  <si>
    <t>НОЖКА МЕБЕЛЬНАЯ D-100, h=100 мм, алюминий</t>
  </si>
  <si>
    <t>НОЖКА МЕБЕЛЬНАЯ D-762, h=100 мм, алюминий</t>
  </si>
  <si>
    <t>ОПОРА КВАДРАТНАЯ АЛЮМИНИЕВАЯ 46X46X710 мм, алюминий</t>
  </si>
  <si>
    <t>ОПОРА КВАДРАТНАЯ АЛЮМИНИЕВАЯ 46X46X820 мм, алюминий</t>
  </si>
  <si>
    <t>ОПОРА КВАДРАТНАЯ АЛЮМИНИЕВАЯ 60X60X710  мм, алюминий</t>
  </si>
  <si>
    <t>ОПОРА КВАДРАТНАЯ АЛЮМИНИЕВАЯ 60X60X820 мм, алюминий</t>
  </si>
  <si>
    <r>
      <t>ОПОРА 60х710 GTV</t>
    </r>
    <r>
      <rPr>
        <b/>
        <i/>
        <sz val="8"/>
        <color indexed="10"/>
        <rFont val="Times New Roman"/>
        <family val="1"/>
        <charset val="238"/>
      </rPr>
      <t xml:space="preserve"> </t>
    </r>
    <r>
      <rPr>
        <b/>
        <i/>
        <sz val="8"/>
        <rFont val="Times New Roman"/>
        <family val="1"/>
        <charset val="238"/>
      </rPr>
      <t>с верхним креплением на болт, алюминий</t>
    </r>
  </si>
  <si>
    <t>ОПОРА 60х820 GTV с верхним креплением на болт, алюминий</t>
  </si>
  <si>
    <t>ОПОРА 60х1100 GTV с верхним креплением на болт, алюминий</t>
  </si>
  <si>
    <t>Ручка-кнопка LORENA, брашированный антрацит</t>
  </si>
  <si>
    <t xml:space="preserve">Ручка мебельная MONA C=128 мм, хром / белый   </t>
  </si>
  <si>
    <t xml:space="preserve">Ручка мебельная MONA C=192 мм, хром / белый   </t>
  </si>
  <si>
    <t xml:space="preserve">Ручка мебельная MONA C=256 мм, хром / белый   </t>
  </si>
  <si>
    <t xml:space="preserve">Заглушка для L-профиля VELLO, белый левая ( упак 10 шт) </t>
  </si>
  <si>
    <t xml:space="preserve">Заглушка для L-профиля VELLO, белый правая ( упак 10 шт) </t>
  </si>
  <si>
    <t xml:space="preserve">Заглушка для L-профиля VELLO, белый левая ( упак 10 шт) </t>
  </si>
  <si>
    <t xml:space="preserve">Заглушка для L-профиля VELLO, белый правая ( упак 10 шт) </t>
  </si>
  <si>
    <t xml:space="preserve">Заглушка для С-профиля VELLO, белый  ( упак 10 шт) </t>
  </si>
  <si>
    <t xml:space="preserve">Заглушка для С-профиля VELLO, белый  ( упак 10 шт) </t>
  </si>
  <si>
    <t>НОГА d.50 Н710 ДЛЯ СТОЛА СКЛАДНАЯ, белый</t>
  </si>
  <si>
    <t>НОГА d.50 Н870 ДЛЯ СТОЛА СКЛАДНАЯ, белый</t>
  </si>
  <si>
    <t>НОГА 40 x 710 X-LINE СКЛАДНАЯ, С РЕГУЛИРОВКОЙ НАКЛОНА И ВЫСОТЫ, белый</t>
  </si>
  <si>
    <t>Ручка-кнопка BERGAMO, белый</t>
  </si>
  <si>
    <t>Ручка-кнопка TERNI, белый</t>
  </si>
  <si>
    <t>Ручка мебельная UZ 819 C=96 мм, белый</t>
  </si>
  <si>
    <t>Ручка мебельная UZ 819 C=128 мм, белый</t>
  </si>
  <si>
    <t>Ручка мебельная UZ 819 C=160 мм, белый</t>
  </si>
  <si>
    <t>Ручка мебельная UZ 819 C=192 мм, белый</t>
  </si>
  <si>
    <t>Ручка мебельная UZ 819 C=256 мм, белый</t>
  </si>
  <si>
    <t>Ручка мебельная UZ 819 C=320 мм, белый</t>
  </si>
  <si>
    <t>Ручка мебельная MARSALA C=64 мм, белый</t>
  </si>
  <si>
    <t>Ручка-кнопка UDINE, белый</t>
  </si>
  <si>
    <t>Ручка алюминивая HEXA C=32 мм, белый</t>
  </si>
  <si>
    <t>Ручка алюминивая HEXA C=96 мм, белый</t>
  </si>
  <si>
    <t>Ручка алюминивая HEXA C=192 мм, белый</t>
  </si>
  <si>
    <t>Ручка мебельная CAMAIO C=96 мм, белый</t>
  </si>
  <si>
    <t>Ручка мебельная CAMAIO C=128 мм, белый</t>
  </si>
  <si>
    <t>Ручка алюминивая HEXI C=32 мм L=50 мм, белый</t>
  </si>
  <si>
    <t>МЕБЕЛЬНЫЕ КОЛЁСИКИ FI 30 мм, белое пластиковое</t>
  </si>
  <si>
    <t>МЕБЕЛЬНЫЕ КОЛЁСИКИ FI 38 мм, белое пластиковое</t>
  </si>
  <si>
    <t xml:space="preserve">Ручка мебельная врезная квадратная UZ B226, белый  </t>
  </si>
  <si>
    <t>Ручка алюминивая HEXI C=96  мм L=150 мм, белый</t>
  </si>
  <si>
    <t>Ручка алюминивая HEXI C=128  мм L=150 мм, белый</t>
  </si>
  <si>
    <t>Ручка алюминивая HEXI C=160  мм L=190 мм, белый</t>
  </si>
  <si>
    <t>Ручка алюминивая HEXI C=192  мм L=225 мм, белый</t>
  </si>
  <si>
    <t>Ручка алюминивая HEXI C=256  мм L=290 мм, белый</t>
  </si>
  <si>
    <t>Ручка алюминивая HEXI C=320  мм L=360 мм, белый</t>
  </si>
  <si>
    <t>Ручка мебельная CAMAIO C=96 мм, сатина</t>
  </si>
  <si>
    <t>Ручка мебельная CAMAIO C=128 мм, сатина</t>
  </si>
  <si>
    <t>Ручка рейлинговая L-096/156 мм, сатин</t>
  </si>
  <si>
    <t>Ручка рейлинговая L-128/188 мм, сатин</t>
  </si>
  <si>
    <t>Ручка рейлинговая L-160/220 мм, сатин</t>
  </si>
  <si>
    <t>Ручка рейлинговая L-192/272 мм, сатин</t>
  </si>
  <si>
    <t>Ручка рейлинговая L-224/304 мм, сатин</t>
  </si>
  <si>
    <t>Ручка рейлинговая L-256/336 мм, сатин</t>
  </si>
  <si>
    <t>Ручка рейлинговая L-288/368 мм, сатин</t>
  </si>
  <si>
    <t>Ручка рейлинговая L-320/400 мм, сатин</t>
  </si>
  <si>
    <t>Ручка мебельная UZ-133 C=128 мм, сатин</t>
  </si>
  <si>
    <t>Ручка мебельная UZ-06, C=128 мм, сатин</t>
  </si>
  <si>
    <t>Ручка мебельная UZ-07, C=96 мм, сатин</t>
  </si>
  <si>
    <t>Ручка мебельная UZ-13, C=96 мм, сатин</t>
  </si>
  <si>
    <t>Ручка мебельная UZ-14, C=96 мм, сатин</t>
  </si>
  <si>
    <t>Ручка мебельная UZ-14, C=128 мм, сатин</t>
  </si>
  <si>
    <t>НОЖКА МЕБЕЛЬНАЯ D-03, h=100 мм, сатин</t>
  </si>
  <si>
    <t>НОЖКА МЕБЕЛЬНАЯ D-100, h=100 мм, сатин</t>
  </si>
  <si>
    <t>НОЖКА МЕБЕЛЬНАЯ D-150, h=150 мм, сатин</t>
  </si>
  <si>
    <t>Ручка мебельная UZ 819 C=96 мм, сатин</t>
  </si>
  <si>
    <t>Ручка мебельная UZ 819 C=128 мм, сатин</t>
  </si>
  <si>
    <t>Ручка мебельная UZ 819 C=160 мм, сатин</t>
  </si>
  <si>
    <t>Ручка мебельная UZ 819 C=192 мм, сатин</t>
  </si>
  <si>
    <t>Ручка мебельная UZ 819 C=256 мм, сатин</t>
  </si>
  <si>
    <t>Ручка мебельная UZ 819 C=320 мм, сатин</t>
  </si>
  <si>
    <t>Ручка мебельная UZ-40 C=32 мм, сатин</t>
  </si>
  <si>
    <t>Мебельная ручка UZ-Z10 C=96 мм, сатин</t>
  </si>
  <si>
    <t>Мебельная ручка UZ-Z10 C=128 мм, сатин</t>
  </si>
  <si>
    <t>Ручка-кнопка NORD, золото</t>
  </si>
  <si>
    <t>Ручка мебельная NORD C=128 мм, золото</t>
  </si>
  <si>
    <t>Ручка мебельная NORD C=160 мм, золото</t>
  </si>
  <si>
    <t>Ручка мебельная NORD C=192 мм, золото</t>
  </si>
  <si>
    <t>Ручка мебельная NORD C=320 мм, золото</t>
  </si>
  <si>
    <t>Ручка мебельная OCTAVIO C=128 мм, золото</t>
  </si>
  <si>
    <t>Ручка мебельная OCTAVIO C=160 мм, золото</t>
  </si>
  <si>
    <t>Ручка мебельная OCTAVIO C=192 мм, золото</t>
  </si>
  <si>
    <t>Ручка мебельная ROYAL1 C=96 мм, белый/золото</t>
  </si>
  <si>
    <t>Ручка мебельная ROYAL2 C=96 мм, белый/золото</t>
  </si>
  <si>
    <t>Ручка мебельная ROYAL3 C=96 мм, белый/золото</t>
  </si>
  <si>
    <t>Ручка мебельная ROYAL4 C=96 мм, янтарный/золото</t>
  </si>
  <si>
    <t>Ручка мебельная ROYAL5 C=96 мм, белый/золото</t>
  </si>
  <si>
    <t>Ручка мебельная ROYAL5 C=128 мм, белый/золото</t>
  </si>
  <si>
    <t>Ручка-кнопка CRYSTAL PALACE A 30 мм, золото/стекло</t>
  </si>
  <si>
    <t>Ручка-кнопка CRYSTAL PALACE B 30 мм, золото/стекло</t>
  </si>
  <si>
    <t>Ручка мебельная CAMAIO C=96 мм, брашированная латунь</t>
  </si>
  <si>
    <t>Ручка мебельная CAMAIO C=128 мм, брашированная латунь</t>
  </si>
  <si>
    <t>Ручка мебельная WERONA C=128 мм, брашированная латунь</t>
  </si>
  <si>
    <t>Ручка мебельная WERONA C=96 мм, брашированная латунь</t>
  </si>
  <si>
    <t>Ручка-кнопка IMPERIA, шлифованный титан</t>
  </si>
  <si>
    <t>Ручка мебельная BAGIO C=128 мм, шлифованный титан</t>
  </si>
  <si>
    <t>Ручка мебельная BAGIO C=160 мм, шлифованный титан</t>
  </si>
  <si>
    <t>Ручка мебельная BAGIO C=192 мм, шлифованный титан</t>
  </si>
  <si>
    <t>Ручка мебельная BAGIO C=320 мм, шлифованный титан</t>
  </si>
  <si>
    <t>Ручка мебельная BAGIO C=128 мм, медь</t>
  </si>
  <si>
    <t>Ручка мебельная BAGIO C=160 мм, медь</t>
  </si>
  <si>
    <t>Ручка мебельная BAGIO C=192 мм, медь</t>
  </si>
  <si>
    <t>Ручка мебельная BAGIO C=320 мм, медь</t>
  </si>
  <si>
    <t>Ручка мебельная UZ 819 C=128 мм, медь</t>
  </si>
  <si>
    <t>Ручка мебельная UZ 819 C=160 мм, медь</t>
  </si>
  <si>
    <t>Ручка мебельная UZ 819 C=192 мм, медь</t>
  </si>
  <si>
    <t>Ручка мебельная UZ 819 C=256 мм, медь</t>
  </si>
  <si>
    <t>Ручка-кнопка BERGAMO, шампань</t>
  </si>
  <si>
    <t>Ручка мебельная BAGIO C=128 мм, шампань</t>
  </si>
  <si>
    <t>Ручка мебельная BAGIO C=160 мм, шампань</t>
  </si>
  <si>
    <t>Ручка мебельная BAGIO C=192 мм, шампань</t>
  </si>
  <si>
    <t>Ручка мебельная BAGIO C=320 мм, шампань</t>
  </si>
  <si>
    <t>Ручка мебельная CAMAIO C=96 мм, шампань</t>
  </si>
  <si>
    <t>Ручка мебельная CAMAIO C=128 мм, шампань</t>
  </si>
  <si>
    <t>Ручка мебельная CAMAIO C=96 мм, черный хром</t>
  </si>
  <si>
    <t>Ручка мебельная CAMAIO C=128 мм, черный хром</t>
  </si>
  <si>
    <t>Ручка мебельная WERONA C=96 мм, черный хром</t>
  </si>
  <si>
    <t>Ручка мебельная WERONA C=128 мм, черный хром</t>
  </si>
  <si>
    <t>Ручка мебельная UZ 819 C=96 мм, черный хром</t>
  </si>
  <si>
    <t>Ручка мебельная UZ 819 C=128 мм, черный хром</t>
  </si>
  <si>
    <t>Ручка мебельная UZ 819 C=160 мм, черный хром</t>
  </si>
  <si>
    <t>Ручка мебельная UZ 819 C=192 мм, черный хром</t>
  </si>
  <si>
    <t>Ручка мебельная UZ 819 C=256 мм, черный хром</t>
  </si>
  <si>
    <t>Ручка мебельная UZ 819 C=320 мм, черный хром</t>
  </si>
  <si>
    <t>Ручка мебельная VITO C=160 мм, черный хром</t>
  </si>
  <si>
    <t>Ручка мебельная VITO C=288 мм, черный хром</t>
  </si>
  <si>
    <t>Ручка мебельная UZ 819 C=96 мм, античная медь</t>
  </si>
  <si>
    <t>Ручка мебельная UZ 819 C=128 мм, античная медь</t>
  </si>
  <si>
    <t>Ручка мебельная UZ 819 C=160 мм, античная медь</t>
  </si>
  <si>
    <t>Ручка мебельная UZ 819 C=192 мм, античная медь</t>
  </si>
  <si>
    <t>Ручка мебельная UZ 819 C=256 мм, античная медь</t>
  </si>
  <si>
    <t>Ручка мебельная UZ 819 C=320 мм, античная медь</t>
  </si>
  <si>
    <t>Ручка рейлинговая L-096/156 мм, античная медь</t>
  </si>
  <si>
    <t>Ручка рейлинговая L-128/188 мм, античная медь</t>
  </si>
  <si>
    <t>Ручка рейлинговая L-160/220 мм, античная медь</t>
  </si>
  <si>
    <t>Ручка рейлинговая L-192/272 мм, античная медь</t>
  </si>
  <si>
    <t>Ручка рейлинговая L-224/304 мм, античная медь</t>
  </si>
  <si>
    <t>Ручка рейлинговая L-256/336 мм, античная медь</t>
  </si>
  <si>
    <t>Ручка рейлинговая L-320/400 мм, античная медь</t>
  </si>
  <si>
    <t>Ручка мебельная CENTO, античная медь</t>
  </si>
  <si>
    <t>Ручка мебельная врезная круглая UZ B224,черный</t>
  </si>
  <si>
    <t>Ручка мебельная врезная квадратная UZ B226, черный</t>
  </si>
  <si>
    <t>Ручка алюминиевая  ARES C=96, черный</t>
  </si>
  <si>
    <t>Ручка алюминиевая ARES C=128, черный</t>
  </si>
  <si>
    <t>Ручка алюминиевая ARES C=160, черный</t>
  </si>
  <si>
    <t>Ручка алюминиевая ARES C=192, черный</t>
  </si>
  <si>
    <t>Ручка алюминиевая ARES C=224, черный</t>
  </si>
  <si>
    <t>Ручка алюминиевая ARES C=256, черный</t>
  </si>
  <si>
    <t>Ручка алюминиевая ARES C=320, черный</t>
  </si>
  <si>
    <t>Ручка алюминиевая ARES  - 30х25, черный</t>
  </si>
  <si>
    <t>НОЖКА МЕБЕЛЬНАЯ STOMP h=120мм, черный</t>
  </si>
  <si>
    <t>ОПОРА 60х710 GTV с верхним креплением на болт, черный</t>
  </si>
  <si>
    <t>НОГА d.50 Н710 ДЛЯ СТОЛА СКЛАДНАЯ, черный</t>
  </si>
  <si>
    <t>НОГА d.50 Н870 ДЛЯ СТОЛА СКЛАДНАЯ, черный</t>
  </si>
  <si>
    <t>НОГА 40 x 710 X-LINE СКЛАДНАЯ, С РЕГУЛИРОВКОЙ НАКЛОНА И ВЫСОТЫ, черный</t>
  </si>
  <si>
    <t>Ручка мебельная UZ 819 C=96 мм, черный</t>
  </si>
  <si>
    <t>Ручка мебельная UZ 819 C=128 мм, черный</t>
  </si>
  <si>
    <t>Ручка мебельная UZ 819 C=160 мм, черный</t>
  </si>
  <si>
    <t>Ручка мебельная UZ 819 C=192 мм, черный</t>
  </si>
  <si>
    <t>Ручка мебельная UZ 819 C=256 мм, черный</t>
  </si>
  <si>
    <t>Ручка мебельная UZ 819 C=320 мм, черный</t>
  </si>
  <si>
    <t>Ручка мебельная MONA C=128 мм, хром / черный</t>
  </si>
  <si>
    <t>Ручка мебельная MONA C=192 мм, хром / черный</t>
  </si>
  <si>
    <t>Ручка мебельная MONA C=256 мм, хром / черный</t>
  </si>
  <si>
    <t>ОПОРА КВАДРАТНАЯ АЛЮМИНИЕВАЯ 60X60X710, черный</t>
  </si>
  <si>
    <t>Ручка алюминиевая PICADO C=256 мм, 296/18 мм, брашированное золото</t>
  </si>
  <si>
    <t>Ручка алюминиевая PICADO C=320 мм, 396/18 мм, брашированное золото</t>
  </si>
  <si>
    <t>Ручка алюминиевая PICADO C=224 мм, 496/18 мм, брашированное золото</t>
  </si>
  <si>
    <t>Ручка алюминиевая PICADO C=256 мм, 596/18 мм, брашированное золото</t>
  </si>
  <si>
    <t>Ручка алюминиевая PICADO C=352 мм, 796/18 мм, брашированное золото</t>
  </si>
  <si>
    <t>UZ-FIORD-32-18</t>
  </si>
  <si>
    <t>MM-FI20X6X7-PL10-A-1T</t>
  </si>
  <si>
    <t>MM-FI20X6X7-PL20-A-1T</t>
  </si>
  <si>
    <t>MM-FI20X6X7-PL30-A-1T</t>
  </si>
  <si>
    <t>MM-FI20X6X7-PL80-A-1T</t>
  </si>
  <si>
    <t>MM-FI20X6X7-ZN-A-1T</t>
  </si>
  <si>
    <t xml:space="preserve">тыс. </t>
  </si>
  <si>
    <t>ЭКСЦЕНТРИКОВАЯ СТЯЖКА ДЛЯ ПОЛОК 16ММ + ДЮБЕЛЬ ВВИНЧИВ. 8ММ, ПЛАСТМАССА, БЕЛАЯ</t>
  </si>
  <si>
    <t>ЭКСЦЕНТРИКОВАЯ СТЯЖКА ДЛЯ ПОЛОК 16ММ + ДЮБЕЛЬ ВВИНЧИВ. 8ММ, ПЛАСТМАССА,  КОРИЧНЕВАЯ</t>
  </si>
  <si>
    <t>ЭКСЦЕНТРИКОВАЯ СТЯЖКА ДЛЯ ПОЛОК 16ММ + ДЮБЕЛЬ ВВИНЧИВ. 8ММ, ПЛАСТМАССА, ЧЕРНАЯ</t>
  </si>
  <si>
    <t>ЭКСЦЕНТРИКОВАЯ СТЯЖКА ДЛЯ ПОЛОК 16ММ + ДЮБЕЛЬ ВВИНЧИВ. 8ММ, ПЛАСТМАССА,  СЕРАЯ</t>
  </si>
  <si>
    <t>ЭКСЦЕНТРИКОВАЯ СТЯЖКА ДЛЯ ПОЛОК 16ММ + ДЮБЕЛЬ ВВИНЧИВ. 8ММ, ЦИНКОВОЕ ЛИТЬЕ, НИКЕЛИРОВАННАЯ</t>
  </si>
  <si>
    <t>5908231394606</t>
  </si>
  <si>
    <t>5901867175809</t>
  </si>
  <si>
    <t>5902801314186</t>
  </si>
  <si>
    <t>5902801314346</t>
  </si>
  <si>
    <t>5902801045271</t>
  </si>
  <si>
    <t>5902801314858</t>
  </si>
  <si>
    <t>5902801315442</t>
  </si>
  <si>
    <t>5908231394590</t>
  </si>
  <si>
    <t>5901867175816</t>
  </si>
  <si>
    <t>5902801313349</t>
  </si>
  <si>
    <t>5902801314520</t>
  </si>
  <si>
    <t>5902801045318</t>
  </si>
  <si>
    <t>5902801314902</t>
  </si>
  <si>
    <t>5902801315497</t>
  </si>
  <si>
    <t>5901867183927</t>
  </si>
  <si>
    <t>5901867183989</t>
  </si>
  <si>
    <t>5902801314247</t>
  </si>
  <si>
    <t>5902801314612</t>
  </si>
  <si>
    <t>5902801045172</t>
  </si>
  <si>
    <t>5902801315145</t>
  </si>
  <si>
    <t>5902801315558</t>
  </si>
  <si>
    <t>5901867183941</t>
  </si>
  <si>
    <t>5901867184016</t>
  </si>
  <si>
    <t>5902801314315</t>
  </si>
  <si>
    <t>5902801314568</t>
  </si>
  <si>
    <t>5902801045332</t>
  </si>
  <si>
    <t>5902801314995</t>
  </si>
  <si>
    <t>5902801315527</t>
  </si>
  <si>
    <t>5902801344442</t>
  </si>
  <si>
    <t>5902801344701</t>
  </si>
  <si>
    <t>5902801314759</t>
  </si>
  <si>
    <t>5902801339257</t>
  </si>
  <si>
    <t>5902801315305</t>
  </si>
  <si>
    <t>5902801315633</t>
  </si>
  <si>
    <t>5902801338762</t>
  </si>
  <si>
    <t>5902801339004</t>
  </si>
  <si>
    <t>5902801314803</t>
  </si>
  <si>
    <t>5902801338977</t>
  </si>
  <si>
    <t>5902801315343</t>
  </si>
  <si>
    <t>5902801315671</t>
  </si>
  <si>
    <t>5902801027529</t>
  </si>
  <si>
    <t>5902801364525</t>
  </si>
  <si>
    <t>5902801314384</t>
  </si>
  <si>
    <t>5902801314445</t>
  </si>
  <si>
    <t>5902801314483</t>
  </si>
  <si>
    <t>5902801314551</t>
  </si>
  <si>
    <t>5902801314629</t>
  </si>
  <si>
    <t>5902801313431</t>
  </si>
  <si>
    <t>5902801313493</t>
  </si>
  <si>
    <t>5902801313660</t>
  </si>
  <si>
    <t>5902801313592</t>
  </si>
  <si>
    <t>5902801313622</t>
  </si>
  <si>
    <t>5902801313653</t>
  </si>
  <si>
    <t>5902801313745</t>
  </si>
  <si>
    <t>5902801313790</t>
  </si>
  <si>
    <t>5902801313844</t>
  </si>
  <si>
    <t>5902801313899</t>
  </si>
  <si>
    <t>5902801317743</t>
  </si>
  <si>
    <t>5902801314049</t>
  </si>
  <si>
    <t>5902801314087</t>
  </si>
  <si>
    <t>5902801314162</t>
  </si>
  <si>
    <t>5902801321689</t>
  </si>
  <si>
    <t>5902801322020</t>
  </si>
  <si>
    <t>5902801322129</t>
  </si>
  <si>
    <t>5902801322273</t>
  </si>
  <si>
    <t>5902801321962</t>
  </si>
  <si>
    <t>5902801321733</t>
  </si>
  <si>
    <t>5902801321979</t>
  </si>
  <si>
    <t>5902801322235</t>
  </si>
  <si>
    <t>5902801317453</t>
  </si>
  <si>
    <t>5902801317682</t>
  </si>
  <si>
    <t>5902801314339</t>
  </si>
  <si>
    <t xml:space="preserve">НАПРАВЛЯЮЩАЯ НИЖНЕГО МОНТАЖА MODERN SLIDE PUSH TO OPEN ПОЛНОЕ ВЫДВИЖЕНИЕ 250MM 25КГ </t>
  </si>
  <si>
    <t xml:space="preserve">НАПРАВЛЯЮЩАЯ НИЖНЕГО МОНТАЖА MODERN SLIDE PUSH TO OPEN ПОЛНОЕ ВЫДВИЖЕНИЕ 300MM 25КГ </t>
  </si>
  <si>
    <t xml:space="preserve">НАПРАВЛЯЮЩАЯ НИЖНЕГО МОНТАЖА MODERN SLIDE PUSH TO OPEN ПОЛНОЕ ВЫДВИЖЕНИЕ 350MM 25КГ </t>
  </si>
  <si>
    <t xml:space="preserve">НАПРАВЛЯЮЩАЯ НИЖНЕГО МОНТАЖА MODERN SLIDE PUSH TO OPEN ПОЛНОЕ ВЫДВИЖЕНИЕ 400MM 25КГ </t>
  </si>
  <si>
    <t xml:space="preserve">НАПРАВЛЯЮЩАЯ НИЖНЕГО МОНТАЖА MODERN SLIDE PUSH TO OPEN ПОЛНОЕ ВЫДВИЖЕНИЕ 450MM 25КГ </t>
  </si>
  <si>
    <t xml:space="preserve">НАПРАВЛЯЮЩАЯ НИЖНЕГО МОНТАЖА MODERN SLIDE PUSH TO OPEN ПОЛНОЕ ВЫДВИЖЕНИЕ 500MM 25КГ </t>
  </si>
  <si>
    <t xml:space="preserve">НАПРАВЛЯЮЩАЯ НИЖНЕГО МОНТАЖА MODERN SLIDE PUSH TO OPEN ПОЛНОЕ ВЫДВИЖЕНИЕ 550MM 25КГ </t>
  </si>
  <si>
    <t xml:space="preserve">НАПРАВЛЯЮЩАЯ НИЖНЕГО МОНТАЖА MODERN SLIDE PUSH TO OPEN ПОЛНОЕ ВЫДВИЖЕНИЕ 600MM 25КГ </t>
  </si>
  <si>
    <t xml:space="preserve">НАПРАВЛЯЮЩАЯ НИЖНЕГО МОНТАЖА MODERN SLIDE С ДОВОДЧИКОМ НЕПОЛНОЕ ВЫДВИЖЕНИЕ 300MM 25КГ </t>
  </si>
  <si>
    <t>НАПРАВЛЯЮЩАЯ НИЖНЕГО МОНТАЖА MODERN SLIDE С ДОВОДЧИКОМ НЕПОЛНОЕ ВЫДВИЖЕНИЕ 350MM 25КГ</t>
  </si>
  <si>
    <t xml:space="preserve">НАПРАВЛЯЮЩАЯ НИЖНЕГО МОНТАЖА MODERN SLIDE С ДОВОДЧИКОМ НЕПОЛНОЕ ВЫДВИЖЕНИЕ 400MM 25КГ </t>
  </si>
  <si>
    <t xml:space="preserve">НАПРАВЛЯЮЩАЯ НИЖНЕГО МОНТАЖА MODERN SLIDE С ДОВОДЧИКОМ НЕПОЛНОЕ ВЫДВИЖЕНИЕ 450MM 25КГ </t>
  </si>
  <si>
    <t xml:space="preserve">НАПРАВЛЯЮЩАЯ НИЖНЕГО МОНТАЖА MODERN SLIDE С ДОВОДЧИКОМ НЕПОЛНОЕ ВЫДВИЖЕНИЕ 500MM 25КГ </t>
  </si>
  <si>
    <t xml:space="preserve">НАПРАВЛЯЮЩАЯ НИЖНЕГО МОНТАЖА MODERN SLIDE С ДОВОДЧИКОМ НЕПОЛНОЕ ВЫДВИЖЕНИЕ 550MM 25КГ </t>
  </si>
  <si>
    <t xml:space="preserve">НАПРАВЛЯЮЩАЯ НИЖНЕГО МОНТАЖА MODERN SLIDE С ДОВОДЧИКОМ ПОЛНОЕ ВЫДВИЖЕНИЕ 250MM 35КГ </t>
  </si>
  <si>
    <t xml:space="preserve">НАПРАВЛЯЮЩАЯ НИЖНЕГО МОНТАЖА MODERN SLIDE С ДОВОДЧИКОМ ПОЛНОЕ ВЫДВИЖЕНИЕ 270MM 35КГ </t>
  </si>
  <si>
    <t xml:space="preserve">НАПРАВЛЯЮЩАЯ НИЖНЕГО МОНТАЖА MODERN SLIDE С ДОВОДЧИКОМ ПОЛНОЕ ВЫДВИЖЕНИЕ 300MM 35КГ </t>
  </si>
  <si>
    <t xml:space="preserve">НАПРАВЛЯЮЩАЯ НИЖНЕГО МОНТАЖА MODERN SLIDE С ДОВОДЧИКОМ ПОЛНОЕ ВЫДВИЖЕНИЕ 350MM 35КГ </t>
  </si>
  <si>
    <t xml:space="preserve">НАПРАВЛЯЮЩАЯ НИЖНЕГО МОНТАЖА MODERN SLIDE С ДОВОДЧИКОМ ПОЛНОЕ ВЫДВИЖЕНИЕ 400MM 35КГ </t>
  </si>
  <si>
    <t xml:space="preserve">НАПРАВЛЯЮЩАЯ НИЖНЕГО МОНТАЖА MODERN SLIDE С ДОВОДЧИКОМ ПОЛНОЕ ВЫДВИЖЕНИЕ 450MM 35КГ </t>
  </si>
  <si>
    <t xml:space="preserve">НАПРАВЛЯЮЩАЯ НИЖНЕГО МОНТАЖА MODERN SLIDE С ДОВОДЧИКОМ ПОЛНОЕ ВЫДВИЖЕНИЕ 500MM 35КГ </t>
  </si>
  <si>
    <t xml:space="preserve">НАПРАВЛЯЮЩАЯ НИЖНЕГО МОНТАЖА MODERN SLIDE С ДОВОДЧИКОМ ПОЛНОЕ ВЫДВИЖЕНИЕ 550MM 35КГ </t>
  </si>
  <si>
    <t xml:space="preserve">НАПРАВЛЯЮЩАЯ НИЖНЕГО МОНТАЖА MODERN SLIDE С ДОВОДЧИКОМ ПОЛНОЕ ВЫДВИЖЕНИЕ 600MM 35КГ </t>
  </si>
  <si>
    <t>НАПРАВЛЯЮЩАЯ НИЖНЕГО МОНТАЖА MODERN SLIDE С ДОВОДЧИКОМ ПОЛНОЕ ВЫДВИЖЕНИЕ 250MM 30КГ, РЕГУЛИРОВКА 3D</t>
  </si>
  <si>
    <t>НАПРАВЛЯЮЩАЯ НИЖНЕГО МОНТАЖА MODERN SLIDE С ДОВОДЧИКОМ ПОЛНОЕ ВЫДВИЖЕНИЕ 300MM 30КГ, РЕГУЛИРОВКА 3D</t>
  </si>
  <si>
    <t>НАПРАВЛЯЮЩАЯ НИЖНЕГО МОНТАЖА MODERN SLIDE С ДОВОДЧИКОМ ПОЛНОЕ ВЫДВИЖЕНИЕ 350MM 30КГ, РЕГУЛИРОВКА 3D</t>
  </si>
  <si>
    <t>НАПРАВЛЯЮЩАЯ НИЖНЕГО МОНТАЖА MODERN SLIDE С ДОВОДЧИКОМ ПОЛНОЕ ВЫДВИЖЕНИЕ 400MM 30КГ , РЕГУЛИРОВКА 3D</t>
  </si>
  <si>
    <t>НАПРАВЛЯЮЩАЯ НИЖНЕГО МОНТАЖА MODERN SLIDE С ДОВОДЧИКОМ ПОЛНОЕ ВЫДВИЖЕНИЕ 450MM 30КГ , РЕГУЛИРОВКА 3D</t>
  </si>
  <si>
    <t>НАПРАВЛЯЮЩАЯ НИЖНЕГО МОНТАЖА MODERN SLIDE С ДОВОДЧИКОМ ПОЛНОЕ ВЫДВИЖЕНИЕ 500MM 30КГ , РЕГУЛИРОВКА 3D</t>
  </si>
  <si>
    <t>НАПРАВЛЯЮЩАЯ НИЖНЕГО МОНТАЖА MODERN SLIDE С ДОВОДЧИКОМ ПОЛНОЕ ВЫДВИЖЕНИЕ 550MM 30КГ , РЕГУЛИРОВКА 3D</t>
  </si>
  <si>
    <t>НАПРАВЛЯЮЩАЯ НИЖНЕГО МОНТАЖА MODERN SLIDE PRO PRO С ДОВОДЧИКОМ ПОЛНОЕ ВЫДВИЖЕНИЕ 300MM 30КГ, РЕГУЛИРОВКА 3D</t>
  </si>
  <si>
    <t>НАПРАВЛЯЮЩАЯ НИЖНЕГО МОНТАЖА MODERN SLIDE PRO С ДОВОДЧИКОМ ПОЛНОЕ ВЫДВИЖЕНИЕ 350MM 30КГ, РЕГУЛИРОВКА 3D</t>
  </si>
  <si>
    <t>НАПРАВЛЯЮЩАЯ НИЖНЕГО МОНТАЖА MODERN SLIDE PRO С ДОВОДЧИКОМ ПОЛНОЕ ВЫДВИЖЕНИЕ 400MM 30КГ , РЕГУЛИРОВКА 3D</t>
  </si>
  <si>
    <t>НАПРАВЛЯЮЩАЯ НИЖНЕГО МОНТАЖА MODERN SLIDE PRO С ДОВОДЧИКОМ ПОЛНОЕ ВЫДВИЖЕНИЕ 450MM 30КГ , РЕГУЛИРОВКА 3D</t>
  </si>
  <si>
    <t>НАПРАВЛЯЮЩАЯ НИЖНЕГО МОНТАЖА MODERN SLIDE PRO С ДОВОДЧИКОМ ПОЛНОЕ ВЫДВИЖЕНИЕ 500MM 30КГ , РЕГУЛИРОВКА 3D</t>
  </si>
  <si>
    <t>НАПРАВЛЯЮЩАЯ НИЖНЕГО МОНТАЖА MODERN SLIDE PRO С ДОВОДЧИКОМ ПОЛНОЕ ВЫДВИЖЕНИЕ 550MM 30КГ , РЕГУЛИРОВКА 3D</t>
  </si>
  <si>
    <t xml:space="preserve">НАПРАВЛЯЮЩАЯ НИЖНЕГО МОНТАЖА MODERN SLIDE С ДОВОДЧИКОМ ВЫСТРЫЙ МОНТАЖ НЕПОЛНОЕ ВЫДВИЖЕНИЕ 300MM 25КГ </t>
  </si>
  <si>
    <t xml:space="preserve">НАПРАВЛЯЮЩАЯ НИЖНЕГО МОНТАЖА MODERN SLIDE С ДОВОДЧИКОМ ВЫСТРЫЙ МОНТАЖ НЕПОЛНОЕ ВЫДВИЖЕНИЕ 350MM 25КГ </t>
  </si>
  <si>
    <t xml:space="preserve">НАПРАВЛЯЮЩАЯ НИЖНЕГО МОНТАЖА MODERN SLIDE С ДОВОДЧИКОМ ВЫСТРЫЙ МОНТАЖ НЕПОЛНОЕ ВЫДВИЖЕНИЕ 400MM 25КГ </t>
  </si>
  <si>
    <t xml:space="preserve">НАПРАВЛЯЮЩАЯ НИЖНЕГО МОНТАЖА MODERN SLIDE С ДОВОДЧИКОМ ВЫСТРЫЙ МОНТАЖ НЕПОЛНОЕ ВЫДВИЖЕНИЕ 450MM 25КГ </t>
  </si>
  <si>
    <t xml:space="preserve">НАПРАВЛЯЮЩАЯ НИЖНЕГО МОНТАЖА MODERN SLIDE С ДОВОДЧИКОМ ВЫСТРЫЙ МОНТАЖ НЕПОЛНОЕ ВЫДВИЖЕНИЕ 500MM 25КГ </t>
  </si>
  <si>
    <t xml:space="preserve">НАПРАВЛЯЮЩАЯ НИЖНЕГО МОНТАЖА MODERN SLIDE С ДОВОДЧИКОМ ВЫСТРЫЙ МОНТАЖ НЕПОЛНОЕ ВЫДВИЖЕНИЕ 550MM 25КГ </t>
  </si>
  <si>
    <t>МОДЕРН БОКС L-250 НИЗКИЙ СЕРЫЙ</t>
  </si>
  <si>
    <t>МОДЕРН БОКС L-300 НИЗКИЙ СЕРЫЙ</t>
  </si>
  <si>
    <t>МОДЕРН БОКС L-350 НИЗКИЙ СЕРЫЙ</t>
  </si>
  <si>
    <t>МОДЕРН БОКС L-400 НИЗКИЙ СЕРЫЙ</t>
  </si>
  <si>
    <t>МОДЕРН БОКС L-450 НИЗКИЙ СЕРЫЙ</t>
  </si>
  <si>
    <t>МОДЕРН БОКС L-500 НИЗКИЙ СЕРЫЙ</t>
  </si>
  <si>
    <t>МОДЕРН БОКС L-550 НИЗКИЙ СЕРЫЙ</t>
  </si>
  <si>
    <t>МОДЕРН БОКС L-300 СРЕДНИЙ СЕРЫЙ (1 КОМПЛЕКТ РЕЛИНГОВ)</t>
  </si>
  <si>
    <t>МОДЕРН БОКС L-350 СРЕДНИЙ СЕРЫЙ (1 КОМПЛЕКТ РЕЛИНГОВ)</t>
  </si>
  <si>
    <t>МОДЕРН БОКС L-400 СРЕДНИЙ СЕРЫЙ (1 КОМПЛЕКТ РЕЛИНГОВ)</t>
  </si>
  <si>
    <t>МОДЕРН БОКС L-450 СРЕДНИЙ СЕРЫЙ (1 КОМПЛЕКТ РЕЛИНГОВ)</t>
  </si>
  <si>
    <t>МОДЕРН БОКС L-500 СРЕДНИЙ СЕРЫЙ (1 КОМПЛЕКТ РЕЛИНГОВ)</t>
  </si>
  <si>
    <t>МОДЕРН БОКС L-550 СРЕДНИЙ СЕРЫЙ (1 КОМПЛЕКТ РЕЛИНГОВ)</t>
  </si>
  <si>
    <t>МОДЕРН БОКС L-250 ВЫСОКИЙ СЕРЫЙ (1 КОМПЛЕКТ РЕЛИНГОВ)</t>
  </si>
  <si>
    <t>МОДЕРН БОКС L-300 ВЫСОКИЙ СЕРЫЙ (1 КОМПЛЕКТ РЕЛИНГОВ)</t>
  </si>
  <si>
    <t>МОДЕРН БОКС L-350 ВЫСОКИЙ СЕРЫЙ (1 КОМПЛЕКТ РЕЛИНГОВ)</t>
  </si>
  <si>
    <t>МОДЕРН БОКС L-400 ВЫСОКИЙ СЕРЫЙ (1 КОМПЛЕКТ РЕЛИНГОВ)</t>
  </si>
  <si>
    <t>МОДЕРН БОКС L-450 ВЫСОКИЙ СЕРЫЙ (1 КОМПЛЕКТ РЕЛИНГОВ)</t>
  </si>
  <si>
    <t>МОДЕРН БОКС L-500 ВЫСОКИЙ СЕРЫЙ (1 КОМПЛЕКТ РЕЛИНГОВ)</t>
  </si>
  <si>
    <t>МОДЕРН БОКС L-550 ВЫСОКИЙ СЕРЫЙ (1 КОМПЛЕКТ РЕЛИНГОВ)</t>
  </si>
  <si>
    <t>МОДЕРН БОКС L-250 НИЗКИЙ БЕЛЫЙ</t>
  </si>
  <si>
    <t>МОДЕРН БОКС L-300 НИЗКИЙ БЕЛЫЙ</t>
  </si>
  <si>
    <t>МОДЕРН БОКС L-350 НИЗКИЙ БЕЛЫЙ</t>
  </si>
  <si>
    <t>МОДЕРН БОКС L-400 НИЗКИЙ БЕЛЫЙ</t>
  </si>
  <si>
    <t>МОДЕРН БОКС L-450 НИЗКИЙ БЕЛЫЙ</t>
  </si>
  <si>
    <t>МОДЕРН БОКС L-500 НИЗКИЙ БЕЛЫЙ</t>
  </si>
  <si>
    <t>МОДЕРН БОКС L-550 НИЗКИЙ БЕЛЫЙ</t>
  </si>
  <si>
    <t>МОДЕРН БОКС PUSH TO OPEN L-250 НИЗКИЙ СЕРЫЙ</t>
  </si>
  <si>
    <t>МОДЕРН БОКС PUSH TO OPEN L-300 НИЗКИЙ СЕРЫЙ</t>
  </si>
  <si>
    <t>МОДЕРН БОКС PUSH TO OPEN L-350 НИЗКИЙ СЕРЫЙ</t>
  </si>
  <si>
    <t>МОДЕРН БОКС PUSH TO OPEN L-400 НИЗКИЙ СЕРЫЙ</t>
  </si>
  <si>
    <t>МОДЕРН БОКС PUSH TO OPEN L-450 НИЗКИЙ СЕРЫЙ</t>
  </si>
  <si>
    <t>МОДЕРН БОКС PUSH TO OPEN L-500 НИЗКИЙ СЕРЫЙ</t>
  </si>
  <si>
    <t>МОДЕРН БОКС PUSH TO OPEN L-300 ВЫСОКИЙ СЕРЫЙ</t>
  </si>
  <si>
    <t>МОДЕРН БОКС PUSH TO OPEN L-350 ВЫСОКИЙ СЕРЫЙ</t>
  </si>
  <si>
    <t>МОДЕРН БОКС PUSH TO OPEN L-400 ВЫСОКИЙ СЕРЫЙ</t>
  </si>
  <si>
    <t>МОДЕРН БОКС PUSH TO OPEN L-450 ВЫСОКИЙ СЕРЫЙ</t>
  </si>
  <si>
    <t>МОДЕРН БОКС PUSH TO OPEN L-500 ВЫСОКИЙ СЕРЫЙ</t>
  </si>
  <si>
    <t>МОДЕРН БОКС PUSH TO OPEN L-550 ВЫСОКИЙ СЕРЫЙ</t>
  </si>
  <si>
    <t>МОДЕРН БОКС ПОД МОЙКУ 450/450 С ПОЛНЫМ ВЫРЕЗОМ СЕРЫЙ</t>
  </si>
  <si>
    <t>МОДЕРН БОКС ПОД МОЙКУ 500/500 С ПОЛНЫМ ВЫРЕЗОМ СЕРЫЙ</t>
  </si>
  <si>
    <t>МОДЕРН БОКС ПОД МОЙКУ 500/450  С НЕ ПОЛНЫМ ВЫРЕЗОМ "U" СЕРЫЙ</t>
  </si>
  <si>
    <t>ПРОДОЛЬНЫЙ РЕЛИНГ ДЛЯ МОДЕРН БОКС L-250 СЕРЫЙ</t>
  </si>
  <si>
    <t>ПРОДОЛЬНЫЙ РЕЛИНГ ДЛЯ МОДЕРН БОКС L-300 СЕРЫЙ</t>
  </si>
  <si>
    <t>ПРОДОЛЬНЫЙ РЕЛИНГ ДЛЯ МОДЕРН БОКС L-350 СЕРЫЙ</t>
  </si>
  <si>
    <t>ПРОДОЛЬНЫЙ РЕЛИНГ ДЛЯ МОДЕРН БОКС L-400 СЕРЫЙ</t>
  </si>
  <si>
    <t>ПРОДОЛЬНЫЙ РЕЛИНГ ДЛЯ МОДЕРН БОКС L-450 СЕРЫЙ</t>
  </si>
  <si>
    <t>ПРОДОЛЬНЫЙ РЕЛИНГ ДЛЯ МОДЕРН БОКС L-500 СЕРЫЙ</t>
  </si>
  <si>
    <t>ПРОДОЛЬНЫЙ РЕЛИНГ ДЛЯ МОДЕРН БОКС L-550 СЕРЫЙ</t>
  </si>
  <si>
    <t>ПРОДОЛЬНЫЙ РЕЛИНГ ДЛЯ МОДЕРН БОКС L-450 БЕЛЫЙ</t>
  </si>
  <si>
    <t>ПРОДОЛЬНЫЙ РЕЛИНГ ДЛЯ МОДЕРН БОКС L-500 БЕЛЫЙ</t>
  </si>
  <si>
    <t>ПРОДОЛЬНЫЙ РЕЛИНГ ДЛЯ МОДЕРН БОКС L-550 БЕЛЫЙ</t>
  </si>
  <si>
    <t xml:space="preserve"> СОЕДИНИТЕЛЬ ПОПЕРЕЧНОГО РЕЛИНГА СЕРЫЙ</t>
  </si>
  <si>
    <t xml:space="preserve"> СОЕДИНИТЕЛЬ ПОПЕРЕЧНОГО РЕЛИНГА БЕЛЫЙ</t>
  </si>
  <si>
    <t>ПЕРЕГОРОДКА ДЛЯ ПОПЕРЕЧНОГО КРУГЛОГО РЕЛИНГА СЕРАЯ</t>
  </si>
  <si>
    <t>ПЕРЕГОРОДКА ДЛЯ ПОПЕРЕЧНОГО КРУГЛОГО РЕЛИНГА БЕЛАЯ</t>
  </si>
  <si>
    <t>СОЕДИНИТЕЛЬ ПЕРЕДНЕЙ ПАНЕЛИ, ВЫСОКИЙ, ДЛЯ 1 КОМПЛЕКТА РЕЛИНГОВ, СЕРЫЙ</t>
  </si>
  <si>
    <t>СОЕДИНИТЕЛЬ ПЕРЕДНЕЙ ПАНЕЛИ, ВЫСОКИЙ, ДЛЯ 1 КОМПЛЕКТА РЕЛИНГОВ, БЕЛЫЙ</t>
  </si>
  <si>
    <t>РАЗМЕТОЧНЫЙ ШАБЛОН ДЛЯ ФАСАДА МОДЕРН БОКС</t>
  </si>
  <si>
    <t>РАЗМЕТОЧНЫЙ ШАБЛОН ДЛЯ РЕЛИНГОВ МОДЕРН БОКС</t>
  </si>
  <si>
    <t>МОДЕРН БОКС SQUARE L-250ММ НИЗКИЙ 40КГ СЕРЫЙ</t>
  </si>
  <si>
    <t>МОДЕРН БОКС SQUARE L-300ММ НИЗКИЙ 40КГ СЕРЫЙ</t>
  </si>
  <si>
    <t>МОДЕРН БОКС SQUARE L-350ММ НИЗКИЙ 40КГ СЕРЫЙ</t>
  </si>
  <si>
    <t>МОДЕРН БОКС SQUARE L-400ММ НИЗКИЙ 40КГ СЕРЫЙ</t>
  </si>
  <si>
    <t>МОДЕРН БОКС SQUARE L-450ММ НИЗКИЙ 40КГ СЕРЫЙ</t>
  </si>
  <si>
    <t>МОДЕРН БОКС SQUARE L-500ММ НИЗКИЙ 40КГ СЕРЫЙ</t>
  </si>
  <si>
    <t>МОДЕРН БОКС SQUARE L-550ММ НИЗКИЙ 40КГ СЕРЫЙ</t>
  </si>
  <si>
    <t>МОДЕРН БОКС SQUARE L-250ММ СРЕДНИЙ 40КГ (1 КОМПЛЕКТ РЕЛИНГОВ) СЕРЫЙ</t>
  </si>
  <si>
    <t>МОДЕРН БОКС SQUARE L-300ММ СРЕДНИЙ 40КГ (1 КОМПЛЕКТ РЕЛИНГОВ) СЕРЫЙ</t>
  </si>
  <si>
    <t>МОДЕРН БОКС SQUARE L-350ММ СРЕДНИЙ 40КГ (1 КОМПЛЕКТ РЕЛИНГОВ)СЕРЫЙ</t>
  </si>
  <si>
    <t>МОДЕРН БОКС SQUARE L-400ММ СРЕДНИЙ 40КГ (1 КОМПЛЕКТ РЕЛИНГОВ) СЕРЫЙ</t>
  </si>
  <si>
    <t>МОДЕРН БОКС SQUARE L-450ММ СРЕДНИЙ 40КГ (1 КОМПЛЕКТ РЕЛИНГОВ) СЕРЫЙ</t>
  </si>
  <si>
    <t>МОДЕРН БОКС SQUARE L-500ММ СРЕДНИЙ 40КГ (1 КОМПЛЕКТ РЕЛИНГОВ) СЕРЫЙ</t>
  </si>
  <si>
    <t>МОДЕРН БОКС SQUARE L-550ММ СРЕДНИЙ 40КГ (1 КОМПЛЕКТ РЕЛИНГОВ) СЕРЫЙ</t>
  </si>
  <si>
    <t>МОДЕРН БОКС SQUARE L-250ММ ВЫСОКИЙ 40КГ (1 КОМПЛЕКТ РЕЛИНГОВ) СЕРЫЙ</t>
  </si>
  <si>
    <t>МОДЕРН БОКС SQUARE L-300ММ ВЫСОКИЙ 40КГ (1 КОМПЛЕКТ РЕЛИНГОВ) СЕРЫЙ</t>
  </si>
  <si>
    <t>МОДЕРН БОКС SQUARE L-350ММ ВЫСОКИЙ 40КГ (1 КОМПЛЕКТ РЕЛИНГОВ) СЕРЫЙ</t>
  </si>
  <si>
    <t>МОДЕРН БОКС SQUARE L-400ММ ВЫСОКИЙ 40КГ (1 КОМПЛЕКТ РЕЛИНГОВ) СЕРЫЙ</t>
  </si>
  <si>
    <t>МОДЕРН БОКС SQUARE L-450ММ ВЫСОКИЙ 40КГ (1 КОМПЛЕКТ РЕЛИНГОВ) СЕРЫЙ</t>
  </si>
  <si>
    <t>МОДЕРН БОКС SQUARE L-500ММ ВЫСОКИЙ 40КГ (1 КОМПЛЕКТ РЕЛИНГОВ) СЕРЫЙ</t>
  </si>
  <si>
    <t>МОДЕРН БОКС SQUARE L-550ММ ВЫСОКИЙ 40КГ (1 КОМПЛЕКТ РЕЛИНГОВ) СЕРЫЙ</t>
  </si>
  <si>
    <t>МОДЕРН БОКС SQUARE L-250ММ НИЗКИЙ 40КГ БЕЛЫЙ</t>
  </si>
  <si>
    <t>МОДЕРН БОКС SQUARE L-300ММ НИЗКИЙ 40КГ БЕЛЫЙ</t>
  </si>
  <si>
    <t>МОДЕРН БОКС SQUARE L-350ММ НИЗКИЙ 40КГ БЕЛЫЙ</t>
  </si>
  <si>
    <t>МОДЕРН БОКС SQUARE L-400ММ НИЗКИЙ 40КГ БЕЛЫЙ</t>
  </si>
  <si>
    <t>МОДЕРН БОКС SQUARE L-450ММ НИЗКИЙ 40КГ БЕЛЫЙ</t>
  </si>
  <si>
    <t>МОДЕРН БОКС SQUARE L-500ММ НИЗКИЙ 40КГ БЕЛЫЙ</t>
  </si>
  <si>
    <t>МОДЕРН БОКС SQUARE L-550ММ НИЗКИЙ 40КГ БЕЛЫЙ</t>
  </si>
  <si>
    <t>МОДЕРН БОКС SQUARE L-250ММ СРЕДНИЙ 40КГ (1 КОМПЛЕКТ РЕЛИНГОВ) БЕЛЫЙ</t>
  </si>
  <si>
    <t>МОДЕРН БОКС SQUARE L-300ММ СРЕДНИЙ 40КГ (1 КОМПЛЕКТ РЕЛИНГОВ) БЕЛЫЙ</t>
  </si>
  <si>
    <t>МОДЕРН БОКС SQUARE L-350ММ СРЕДНИЙ 40КГ (1 КОМПЛЕКТ РЕЛИНГОВ) БЕЛЫЙ</t>
  </si>
  <si>
    <t>МОДЕРН БОКС SQUARE L-400ММ СРЕДНИЙ 40КГ (1 КОМПЛЕКТ РЕЛИНГОВ) БЕЛЫЙ</t>
  </si>
  <si>
    <t>МОДЕРН БОКС SQUARE L-450ММ СРЕДНИЙ 40КГ (1 КОМПЛЕКТ РЕЛИНГОВ) БЕЛЫЙ</t>
  </si>
  <si>
    <t>МОДЕРН БОКС SQUARE L-500ММ СРЕДНИЙ 40КГ (1 КОМПЛЕКТ РЕЛИНГОВ) БЕЛЫЙ</t>
  </si>
  <si>
    <t>МОДЕРН БОКС SQUARE L-250ММ ВЫСОКИЙ 40КГ (1 КОМПЛЕКТ РЕЛИНГОВ) БЕЛЫЙ</t>
  </si>
  <si>
    <t>МОДЕРН БОКС SQUARE L-300ММ ВЫСОКИЙ 40КГ (1 КОМПЛЕКТ РЕЛИНГОВ) БЕЛЫЙ</t>
  </si>
  <si>
    <t>МОДЕРН БОКС SQUARE L-350ММ ВЫСОКИЙ 40КГ (1 КОМПЛЕКТ РЕЛИНГОВ) БЕЛЫЙ</t>
  </si>
  <si>
    <t>МОДЕРН БОКС SQUARE L-400ММ ВЫСОКИЙ 40КГ (1 КОМПЛЕКТ РЕЛИНГОВ) БЕЛЫЙ</t>
  </si>
  <si>
    <t>МОДЕРН БОКС SQUARE L-450ММ ВЫСОКИЙ 40КГ (1 КОМПЛЕКТ РЕЛИНГОВ) БЕЛЫЙ</t>
  </si>
  <si>
    <t>МОДЕРН БОКС SQUARE L-500ММ ВЫСОКИЙ 40КГ (1 КОМПЛЕКТ РЕЛИНГОВ) БЕЛЫЙ</t>
  </si>
  <si>
    <t>МОДЕРН БОКС SQUARE L-550ММ ВЫСОКИЙ 40КГ (1 КОМПЛЕКТ РЕЛИНГОВ) БЕЛЫЙ</t>
  </si>
  <si>
    <t>ПРОДОЛЬНЫЙ РЕЛИНГ ПРЯМОУГОЛЬНЫЙ L-350 СЕРЫЙ</t>
  </si>
  <si>
    <t>ПРОДОЛЬНЫЙ РЕЛИНГ ПРЯМОУГОЛЬНЫЙ L-400 СЕРЫЙ</t>
  </si>
  <si>
    <t>ПРОДОЛЬНЫЙ РЕЛИНГ ПРЯМОУГОЛЬНЫЙ L-450 СЕРЫЙ</t>
  </si>
  <si>
    <t>ПРОДОЛЬНЫЙ РЕЛИНГ ПРЯМОУГОЛЬНЫЙ L-500 СЕРЫЙ</t>
  </si>
  <si>
    <t>ПРОДОЛЬНЫЙ РЕЛИНГ ПРЯМОУГОЛЬНЫЙ L-550 СЕРЫЙ</t>
  </si>
  <si>
    <t>ПРОДОЛЬНЫЙ РЕЛИНГ ПРЯМОУГОЛЬНЫЙ L-350 БЕЛЫЙ</t>
  </si>
  <si>
    <t>ПРОДОЛЬНЫЙ РЕЛИНГ ПРЯМОУГОЛЬНЫЙ L-400 БЕЛЫЙ</t>
  </si>
  <si>
    <t>ПРОДОЛЬНЫЙ РЕЛИНГ ПРЯМОУГОЛЬНЫЙ L-450 БЕЛЫЙ</t>
  </si>
  <si>
    <t>ПРОДОЛЬНЫЙ РЕЛИНГ ПРЯМОУГОЛЬНЫЙ L-500 БЕЛЫЙ</t>
  </si>
  <si>
    <t>ПРОДОЛЬНЫЙ РЕЛИНГ ПРЯМОУГОЛЬНЫЙ L-550 БЕЛЫЙ</t>
  </si>
  <si>
    <t>КРЕПЛЕНИЯ РЕЛИНГОВ К ЗАДНЕЙ СТЕНКИ ИЗ ДСП, СЕРЫЙ (ДЛЯ КРУГЛОГО И ПРЯМОУГОЛЬНОГО РЕЙЛИНГА)</t>
  </si>
  <si>
    <t>КРЕПЛЕНИЯ РЕЛИНГОВ К ЗАДНЕЙ СТЕНКИ ИЗ ДСП, БЕЛЫЙ (ДЛЯ КРУГЛОГО И ПРЯМОУГОЛЬНОГО РЕЙЛИНГА)</t>
  </si>
  <si>
    <t>АДАПТЕР ДЛЯ КРЕПЛЕНИЯ РЕЙЛИНГА К ФАСАДУ, MB SQUARE СЕРЫЙ</t>
  </si>
  <si>
    <t>АДАПТЕР ДЛЯ КРЕПЛЕНИЯ РЕЙЛИНГА К ФАСАДУ, MB SQUARE ГРАФИТ</t>
  </si>
  <si>
    <t>ПЕРЕГОРОДКА ДЛЯ ПОПЕРЕЧНОГО ПРЯМОУГОЛЬНОГО РЕЛИНГА,  MB SQUARE, СЕРАЯ</t>
  </si>
  <si>
    <t>ПЕРЕГОРОДКА ДЛЯ ПОПЕРЕЧНОГО ПРЯМОУГОЛЬНОГО РЕЛИНГА,  MB SQUARE, БЕЛАЯ</t>
  </si>
  <si>
    <t>СОЕДИНИТЕЛЬ ФАСАДА ВНУТРЕННИЙ  НИЗКИЙ  MB SQUARE СЕРЫЙ</t>
  </si>
  <si>
    <t>СОЕДИНИТЕЛЬ ФАСАДА ВНУТРЕННИЙ  СРЕДНИЙ MB SQUARE СЕРЫЙ</t>
  </si>
  <si>
    <t>СОЕДИНИТЕЛЬ ФАСАДА ВНУТРЕННИЙ  ВЫСОКИЙ MB SQUARE СЕРЫЙ</t>
  </si>
  <si>
    <t>MODERN BOX КОМПЛЕКТ ДЛЯ ВЫСОКОГО ВНУТРЕННЕГО ЯЩИКА (ПАНЕЛЬ + СОЕДИНИТЕЛЬ 2 ШТ), ЦВЕТ СЕРЫЙ</t>
  </si>
  <si>
    <t>MODERN BOX КОМПЛЕКТ ДЛЯ ВЫСОКОГО ВНУТРЕННЕГО ЯЩИКА (ПАНЕЛЬ + СОЕДИНИТЕЛЬ 2 ШТ), ЦВЕТ БЕЛЫЙ</t>
  </si>
  <si>
    <t>MODERN BOX SQUARE - КОМПЛЕКТ ДЛЯ ВЫСОКОГО ВНУТРЕННЕГО ЯЩИКА (ПАНЕЛЬ + СОЕДИНИТЕЛЬ 2 ШТ), ЦВЕТ СЕРЫЙ</t>
  </si>
  <si>
    <t>MODERN BOX SQUARE - КОМПЛЕКТ ДЛЯ ВЫСОКОГО ВНУТРЕННЕГО ЯЩИКА (ПАНЕЛЬ + СОЕДИНИТЕЛЬ 2 ШТ), ЦВЕТ БЕЛЫЙ</t>
  </si>
  <si>
    <t>MODERN BOX КОМПЛЕКТ ДЛЯ ОРГАНИЗАЦИИ ВНУТРЕННЕГО ЯЩИКА (ПАНЕЛЬ + СОЕДИНИТЕЛЬ 2 ШТ), ЦВЕТ БЕЛЫЙ</t>
  </si>
  <si>
    <t>MODERN BOX КОМПЛЕКТ ДЛЯ ОРГАНИЗАЦИИ ВНУТРЕННЕГО ЯЩИКА (ПАНЕЛЬ + СОЕДИНИТЕЛЬ 2 ШТ), ЦВЕТ СЕРЫЙ</t>
  </si>
  <si>
    <t>MODERN BOX SQUARE - КОМПЛЕКТ ДЛЯ ОРГАНИЗАЦИИ ВНУТРЕННЕГО ЯЩИКА (ПАНЕЛЬ + СОЕДИНИТЕЛЬ 2 ШТ), ЦВЕТ СЕРЫЙ</t>
  </si>
  <si>
    <t>MODERN BOX SQUARE - КОМПЛЕКТ ДЛЯ ОРГАНИЗАЦИИ ВНУТРЕННЕГО ЯЩИКА (ПАНЕЛЬ + СОЕДИНИТЕЛЬ 2 ШТ), ЦВЕТ БЕЛЫЙ</t>
  </si>
  <si>
    <t>MODERN BOX КОМПЛЕКТ ДЛЯ ОРГАНИЗАЦИИ ВНУТРЕННЕГО ЯЩИКА (ПЛАНКА + СОЕДИНИТЕЛЬ 2 ШТ), ЦВЕТ БЕЛЫЙ</t>
  </si>
  <si>
    <t>MODERN BOX КОМПЛЕКТ ДЛЯ ОРГАНИЗАЦИИ ВНУТРЕННЕГО ЯЩИКА (ПЛАНКА + СОЕДИНИТЕЛЬ 2 ШТ), ЦВЕТ СЕРЫЙ</t>
  </si>
  <si>
    <t>MODERN BOX SQUARE - КОМПЛЕКТ ДЛЯ ОРГАНИЗАЦИИ ВНУТРЕННЕГО ЯЩИКА (ПЛАНКА + СОЕДИНИТЕЛЬ 2 ШТ), ЦВЕТ СЕРЫЙ</t>
  </si>
  <si>
    <t>MODERN BOX SQUARE - КОМПЛЕКТ ДЛЯ ОРГАНИЗАЦИИ ВНУТРЕННЕГО ЯЩИКА (ПЛАНКА + СОЕДИНИТЕЛЬ 2 ШТ), ЦВЕТ БЕЛЫЙ</t>
  </si>
  <si>
    <t>AXIS PRO  L-300ММ НИЗКИЙ Н86ММ АНТРАЦИТ</t>
  </si>
  <si>
    <t>AXIS PRO L-350ММ НИЗКИЙ Н86ММ АНТРАЦИТ</t>
  </si>
  <si>
    <t>AXIS PRO L-400ММ НИЗКИЙ Н86ММ АНТРАЦИТ</t>
  </si>
  <si>
    <t>AXIS PRO L-450ММ НИЗКИЙ Н86ММ АНТРАЦИТ</t>
  </si>
  <si>
    <t>AXIS PRO L-500ММ НИЗКИЙ Н86ММ АНТРАЦИТ</t>
  </si>
  <si>
    <t>AXIS PRO L-550ММ НИЗКИЙ Н86ММ АНТРАЦИТ</t>
  </si>
  <si>
    <t>AXIS PRO  L-300ММ СРЕДНИЙ H120ММ АНТРАЦИТ</t>
  </si>
  <si>
    <t>AXIS PRO L-350ММ СРЕДНИЙ H120ММ АНТРАЦИТ</t>
  </si>
  <si>
    <t>AXIS PRO L-400ММ СРЕДНИЙ H120ММ АНТРАЦИТ</t>
  </si>
  <si>
    <t>AXIS PRO L-450ММ СРЕДНИЙ H120ММ АНТРАЦИТ</t>
  </si>
  <si>
    <t>AXIS PRO L-500ММ СРЕДНИЙ H120ММ АНТРАЦИТ</t>
  </si>
  <si>
    <t>AXIS PRO L-550ММ СРЕДНИЙ H120ММ АНТРАЦИТ</t>
  </si>
  <si>
    <t>AXIS PRO  L-300ММ ВЫСОКИЙ H168ММ АНТРАЦИТ</t>
  </si>
  <si>
    <t>AXIS PRO L-350ММ ВЫСОКИЙ H168ММ АНТРАЦИТ</t>
  </si>
  <si>
    <t>AXIS PRO L-400ММ ВЫСОКИЙ H168ММ АНТРАЦИТ</t>
  </si>
  <si>
    <t>AXIS PRO L-450ММ ВЫСОКИЙ H168ММ АНТРАЦИТ</t>
  </si>
  <si>
    <t>AXIS PRO L-500ММ ВЫСОКИЙ H168ММ АНТРАЦИТ</t>
  </si>
  <si>
    <t>AXIS PRO L-550ММ ВЫСОКИЙ H168ММ АНТРАЦИТ</t>
  </si>
  <si>
    <t>AXIS PRO  L-300ММ ВЫСОКИЙ H200ММ АНТРАЦИТ</t>
  </si>
  <si>
    <t>AXIS PRO L-350ММ ВЫСОКИЙ H200ММ АНТРАЦИТ</t>
  </si>
  <si>
    <t>AXIS PRO L-400ММ ВЫСОКИЙ H200ММ АНТРАЦИТ</t>
  </si>
  <si>
    <t>AXIS PRO L-450ММ ВЫСОКИЙ H200ММ АНТРАЦИТ</t>
  </si>
  <si>
    <t>AXIS PRO L-500ММ ВЫСОКИЙ H200ММ АНТРАЦИТ</t>
  </si>
  <si>
    <t>AXIS PRO L-550ММ ВЫСОКИЙ H200ММ АНТРАЦИТ</t>
  </si>
  <si>
    <t>AXIS PRO  L-300ММ НИЗКИЙ Н86ММ БЕЛЫЙ</t>
  </si>
  <si>
    <t>AXIS PRO L-350ММ НИЗКИЙ Н86ММ БЕЛЫЙ</t>
  </si>
  <si>
    <t>AXIS PRO L-400ММ НИЗКИЙ Н86ММ БЕЛЫЙ</t>
  </si>
  <si>
    <t>AXIS PRO L-450ММ НИЗКИЙ Н86ММ БЕЛЫЙ</t>
  </si>
  <si>
    <t>AXIS PRO L-500ММ НИЗКИЙ Н86ММ БЕЛЫЙ</t>
  </si>
  <si>
    <t>AXIS PRO L-550ММ НИЗКИЙ Н86ММ БЕЛЫЙ</t>
  </si>
  <si>
    <t>AXIS PRO  L-300ММ СРЕДНИЙ H120ММ БЕЛЫЙ</t>
  </si>
  <si>
    <t>AXIS PRO L-350ММ СРЕДНИЙ H120ММ БЕЛЫЙ</t>
  </si>
  <si>
    <t>AXIS PRO L-400ММ СРЕДНИЙ H120ММ БЕЛЫЙ</t>
  </si>
  <si>
    <t>AXIS PRO L-450ММ СРЕДНИЙ H120ММ БЕЛЫЙ</t>
  </si>
  <si>
    <t>AXIS PRO L-500ММ СРЕДНИЙ H120ММ БЕЛЫЙ</t>
  </si>
  <si>
    <t>AXIS PRO L-550ММ СРЕДНИЙ H120ММ БЕЛЫЙ</t>
  </si>
  <si>
    <t>AXIS PRO  L-300ММ ВЫСОКИЙ H168ММ БЕЛЫЙ</t>
  </si>
  <si>
    <t>AXIS PRO L-350ММ ВЫСОКИЙ H168ММ БЕЛЫЙ</t>
  </si>
  <si>
    <t>AXIS PRO L-400ММ ВЫСОКИЙ H168ММ БЕЛЫЙ</t>
  </si>
  <si>
    <t>AXIS PRO L-450ММ ВЫСОКИЙ H168ММ БЕЛЫЙ</t>
  </si>
  <si>
    <t>AXIS PRO L-500ММ ВЫСОКИЙ H168ММ БЕЛЫЙ</t>
  </si>
  <si>
    <t>AXIS PRO L-550ММ ВЫСОКИЙ H168ММ БЕЛЫЙ</t>
  </si>
  <si>
    <t>AXIS PRO  L-300ММ ВЫСОКИЙ H200ММ БЕЛЫЙ</t>
  </si>
  <si>
    <t>AXIS PRO L-350ММ ВЫСОКИЙ H200ММ БЕЛЫЙ</t>
  </si>
  <si>
    <t>AXIS PRO L-400ММ ВЫСОКИЙ H200ММ БЕЛЫЙ</t>
  </si>
  <si>
    <t>AXIS PRO L-450ММ ВЫСОКИЙ H200ММ БЕЛЫЙ</t>
  </si>
  <si>
    <t>AXIS PRO L-500ММ ВЫСОКИЙ H200ММ БЕЛЫЙ</t>
  </si>
  <si>
    <t>AXIS PRO L-550ММ ВЫСОКИЙ H200ММ БЕЛЫЙ</t>
  </si>
  <si>
    <t>AXIS PRO  L-450ММ ПОД ДУХОВКУ H69ММ АНТРАЦИТ</t>
  </si>
  <si>
    <t>AXIS PRO  L-500ММ ПОД ДУХОВКУ H69ММ АНТРАЦИТ</t>
  </si>
  <si>
    <t>AXIS PRO СОЕДИНИТЕЛЬ ФАСАДА ВНУТРЕННИЙ ЯЩИК НИЗКИЙ H86ММ СЕРЫЙ</t>
  </si>
  <si>
    <t>AXIS PRO СОЕДИНИТЕЛЬ ФАСАДА ВНУТРЕННИЙ ЯЩИК НИЗКИЙ H86ММ БЕЛЫЙ</t>
  </si>
  <si>
    <t>AXIS PRO СОЕДИНИТЕЛЬ ФАСАДА ВНУТРЕННИЙ ЯЩИК СРЕДНИЙ H120ММ СЕРЫЙ</t>
  </si>
  <si>
    <t>AXIS PRO СОЕДИНИТЕЛЬ ФАСАДА ВНУТРЕННИЙ ЯЩИК СРЕДНИЙ H120ММ БЕЛЫЙ</t>
  </si>
  <si>
    <t>AXIS PRO СОЕДИНИТЕЛЬ ФАСАДА ВНУТРЕННИЙ ЯЩИК ВЫСОКИЙ H168ММ СЕРЫЙ</t>
  </si>
  <si>
    <t>AXIS PRO СОЕДИНИТЕЛЬ ФАСАДА ВНУТРЕННИЙ ЯЩИК ВЫСОКИЙ H168ММ БЕЛЫЙ</t>
  </si>
  <si>
    <t>AXIS PRO СОЕДИНИТЕЛЬ ФАСАДА ВНУТРЕННИЙ ЯЩИК ВЫСОКИЙ H200ММ СЕРЫЙ</t>
  </si>
  <si>
    <t>AXIS PRO СОЕДИНИТЕЛЬ ФАСАДА ВНУТРЕННИЙ ЯЩИК ВЫСОКИЙ H200ММ БЕЛЫЙ</t>
  </si>
  <si>
    <t>ПРОДОЛЬНЫЙ РЕЛИНГ AXIS PRO 300MM КРЕПЛЕНИЕ К ЗАДНЕЙ СТЕНКЕ ИЗ ДСП АНТРАЦИТ</t>
  </si>
  <si>
    <t>ПРОДОЛЬНЫЙ РЕЛИНГ AXIS PRO 300MM КРЕПЛЕНИЕ К ЗАДНЕЙ СТЕНКЕ ИЗ ДСП БЕЛЫЙ</t>
  </si>
  <si>
    <t>ПРОДОЛЬНЫЙЙ РЕЛИНГ AXIS PRO 350MM КРЕПЛЕНИЕ К ЗАДНЕЙ СТЕНКЕ ИЗ ДСП АНТРАЦИТ</t>
  </si>
  <si>
    <t>ПРОДОЛЬНЫЙ РЕЛИНГ AXIS PRO 350MM КРЕПЛЕНИЕ К ЗАДНЕЙ СТЕНКЕ ИЗ ДСП БЕЛЫЙ</t>
  </si>
  <si>
    <t>ПРОДОЛЬНЫЙ РЕЛИНГ AXIS PRO 400MM КРЕПЛЕНИЕ К ЗАДНЕЙ СТЕНКЕ ИЗ ДСП АНТРАЦИТ</t>
  </si>
  <si>
    <t>ПРОДОЛЬНЫЙ РЕЛИНГ AXIS PRO 400MM КРЕПЛЕНИЕ К ЗАДНЕЙ СТЕНКЕ ИЗ ДСП БЕЛЫЙ</t>
  </si>
  <si>
    <t>ПРОДОЛЬНЫЙЙ РЕЛИНГ AXIS PRO 450MM КРЕПЛЕНИЕ К ЗАДНЕЙ СТЕНКЕ ИЗ ДСП АНТРАЦИТ</t>
  </si>
  <si>
    <t>ПРОДОЛЬНЫЙ РЕЛИНГ AXIS PRO 450MM КРЕПЛЕНИЕ К ЗАДНЕЙ СТЕНКЕ ИЗ ДСП БЕЛЫЙ</t>
  </si>
  <si>
    <t>ПРОДОЛЬНЫЙ РЕЛИНГ AXIS PRO 500MM КРЕПЛЕНИЕ К ЗАДНЕЙ СТЕНКЕ ИЗ ДСП АНТРАЦИТ</t>
  </si>
  <si>
    <t>ПРОДОЛЬНЫЙ РЕЛИНГ AXIS PRO 500MM КРЕПЛЕНИЕ К ЗАДНЕЙ СТЕНКЕ ИЗ ДСП БЕЛЫЙ</t>
  </si>
  <si>
    <t>ПРОДОЛЬНЫЙ РЕЛИНГ AXIS PRO 550MM КРЕПЛЕНИЕ К ЗАДНЕЙ СТЕНКЕ ИЗ ДСП АНТРАЦИТ</t>
  </si>
  <si>
    <t>ПРОДОЛЬНЫЙ РЕЛИНГ AXIS PRO 550MM КРЕПЛЕНИЕ К ЗАДНЕЙ СТЕНКЕ ИЗ ДСП БЕЛЫЙ</t>
  </si>
  <si>
    <t>НАПРАВЛЯЮЩАЯ ШАРИКОВАЯ H45MM  L250MM 25КГ GX2-А GTV</t>
  </si>
  <si>
    <t>НАПРАВЛЯЮЩАЯ ШАРИКОВАЯ H45MM  L300MM 25КГ GX2-А GTV</t>
  </si>
  <si>
    <t>НАПРАВЛЯЮЩАЯ ШАРИКОВАЯ H45MM  L350MM 25КГ GX2-А GTV</t>
  </si>
  <si>
    <t>НАПРАВЛЯЮЩАЯ ШАРИКОВАЯ H45MM  L400MM 25КГ GX2-А GTV</t>
  </si>
  <si>
    <t>НАПРАВЛЯЮЩАЯ ШАРИКОВАЯ H45MM  L450MM 25КГ GX2-А GTV</t>
  </si>
  <si>
    <t>НАПРАВЛЯЮЩАЯ ШАРИКОВАЯ H45MM  L500MM 25КГ GX2-А GTV</t>
  </si>
  <si>
    <t>НАПРАВЛЯЮЩАЯ ШАРИКОВАЯ H45MM L550MM 25КГ GX2-А GTV</t>
  </si>
  <si>
    <t>НАПРАВЛЯЮЩАЯ ШАРИКОВАЯ H45MM L600MM 25КГ GX2-А GTV</t>
  </si>
  <si>
    <t>НАПРАВЛЯЮЩАЯ ШАРИКОВАЯ H45MM L650MM 25КГ GX2-А GTV</t>
  </si>
  <si>
    <t>НАПРАВЛЯЮЩАЯ ШАРИКОВАЯ H45MM L700MM 25КГ GX2-А GTV</t>
  </si>
  <si>
    <t xml:space="preserve">ГАЗЛИФТ С АМОРТИЗАТОРОМ 50N GTV    </t>
  </si>
  <si>
    <t xml:space="preserve">ГАЗЛИФТ С АМОРТИЗАТОРОМ 60N GTV    </t>
  </si>
  <si>
    <t xml:space="preserve">ГАЗЛИФТ С АМОРТИЗАТОРОМ 80N GTV    </t>
  </si>
  <si>
    <t xml:space="preserve">ГАЗЛИФТ С АМОРТИЗАТОРОМ 100N GTV    </t>
  </si>
  <si>
    <t xml:space="preserve">ГАЗЛИФТ С АМОРТИЗАТОРОМ 120N GTV    </t>
  </si>
  <si>
    <t xml:space="preserve">ГАЗЛИФТ С АМОРТИЗАТОРОМ 150N GTV    </t>
  </si>
  <si>
    <t>ГАЗЛИФТ С АМОРТИЗАТОРОМ 50N GTV БЕЛЫЙ</t>
  </si>
  <si>
    <t>ГАЗЛИФТ С АМОРТИЗАТОРОМ 60N GTV БЕЛЫЙ</t>
  </si>
  <si>
    <t xml:space="preserve">ГАЗЛИФТ С АМОРТИЗАТОРОМ 80N GTV БЕЛЫЙ    </t>
  </si>
  <si>
    <t xml:space="preserve">ГАЗЛИФТ С АМОРТИЗАТОРОМ 100N GTV БЕЛЫЙ    </t>
  </si>
  <si>
    <t xml:space="preserve">ГАЗЛИФТ С АМОРТИЗАТОРОМ 120N GTV БЕЛЫЙ    </t>
  </si>
  <si>
    <t xml:space="preserve">ГАЗЛИФТ С АМОРТИЗАТОРОМ 150N GTV БЕЛЫЙ    </t>
  </si>
  <si>
    <t>ГАЗЛИФТ С АМОРТИЗАТОРОМ 50N GTV АНТРАЦИТ</t>
  </si>
  <si>
    <t>ГАЗЛИФТ С АМОРТИЗАТОРОМ 60N GTV АНТРАЦИТ</t>
  </si>
  <si>
    <t>ГАЗЛИФТ С АМОРТИЗАТОРОМ 80N GTV АНТРАЦИТ</t>
  </si>
  <si>
    <t>ГАЗЛИФТ С АМОРТИЗАТОРОМ 100N GTV АНТРАЦИТ</t>
  </si>
  <si>
    <t>ГАЗЛИФТ С АМОРТИЗАТОРОМ 120N GTV АНТРАЦИТ</t>
  </si>
  <si>
    <t>ГАЗЛИФТ С АМОРТИЗАТОРОМ 150N GTV АНТРАЦИТ</t>
  </si>
  <si>
    <t>ГАЗЛИФТ NEO FI 12 50 N БЕЛЫЙ</t>
  </si>
  <si>
    <t>ГАЗЛИФТ NEO FI 12 60 N БЕЛЫЙ</t>
  </si>
  <si>
    <t>ГАЗЛИФТ NEO FI 12 80 N БЕЛЫЙ</t>
  </si>
  <si>
    <t>ГАЗЛИФТ NEO FI 12 50 N АНТРАЦИТ</t>
  </si>
  <si>
    <t>ГАЗЛИФТ NEO FI 12 60 N АНТРАЦИТ</t>
  </si>
  <si>
    <t>ГАЗЛИФТ NEO FI 12 80 N АНТРАЦИТ</t>
  </si>
  <si>
    <t>ГАЗЛИФТ 50N GTV INDUSTRY (БЕЗ КРЕПЛЕНИЙ ДЛЯ  АЛЮМ. РАМОК)</t>
  </si>
  <si>
    <t xml:space="preserve">ГАЗЛИФТ 60N GTV INDUSTRY (БЕЗ КРЕПЛЕНИЙ ДЛЯ  АЛЮМ. РАМОК)  </t>
  </si>
  <si>
    <t xml:space="preserve">ГАЗЛИФТ 80N GTV INDUSTRY (БЕЗ КРЕПЛЕНИЙ ДЛЯ  АЛЮМ. РАМОК)  </t>
  </si>
  <si>
    <t xml:space="preserve">ГАЗЛИФТ 100N GTV INDUSTRY (БЕЗ КРЕПЛЕНИЙ ДЛЯ  АЛЮМ. РАМОК)    </t>
  </si>
  <si>
    <t xml:space="preserve">ГАЗЛИФТ 120N GTV INDUSTRY (БЕЗ КРЕПЛЕНИЙ ДЛЯ  АЛЮМ. РАМОК)    </t>
  </si>
  <si>
    <t xml:space="preserve">ГАЗЛИФТ 50N GTV    </t>
  </si>
  <si>
    <t xml:space="preserve">ГАЗЛИФТ 60N GTV    </t>
  </si>
  <si>
    <t xml:space="preserve">ГАЗЛИФТ 80N GTV    </t>
  </si>
  <si>
    <t xml:space="preserve">ГАЗЛИФТ 100N GTV    </t>
  </si>
  <si>
    <t xml:space="preserve">ГАЗЛИФТ 120N GTV    </t>
  </si>
  <si>
    <t xml:space="preserve">ГАЗЛИФТ 60N L160ММ GTV    </t>
  </si>
  <si>
    <t xml:space="preserve">ГАЗЛИФТ 80N L160ММ GTV    </t>
  </si>
  <si>
    <t xml:space="preserve">ГАЗЛИФТ БАРНЫЙ ДЛЯ ОТКИДНЫХ ФАСАДОВ 60N GTV  </t>
  </si>
  <si>
    <t xml:space="preserve">ГАЗЛИФТ БАРНЫЙ ДЛЯ ОТКИДНЫХ ФАСАДОВ 80N GTV  </t>
  </si>
  <si>
    <t xml:space="preserve">ГАЗЛИФТ БАРНЫЙ ДЛЯ ОТКИДНЫХ ФАСАДОВ 150N GTV  </t>
  </si>
  <si>
    <t>ПОДЪЁМНИК МЕХАНИЧЕСКИЙ УНИВЕРСАЛНЫЙ ХРОМ</t>
  </si>
  <si>
    <t>ПОДЪЁМНИК МЕХАНИЧЕСКИЙ "DESIGN" САТИН</t>
  </si>
  <si>
    <t xml:space="preserve">АМОРТИЗАТОР СИЛИКОНОВЫЙ Ø10 X 3 (ЦЕНА ЗА 100 ШТ.)  </t>
  </si>
  <si>
    <t xml:space="preserve">АМОРТИЗАТОР СИЛИКОНОВЫЙ Ø7 X 1,5 (ЦЕНА ЗА 100 ШТ.)  </t>
  </si>
  <si>
    <t>ТОЛКАТЕЛЬ PUSH С МАГНИТНЫМ ОКОНЧАНИЕМ СЕРЫЙ</t>
  </si>
  <si>
    <t>ТОЛКАТЕЛЬ PUSH С СИЛИКОНОВЫМ ОКОНЧАНИЕМ  СЕРЫЙ</t>
  </si>
  <si>
    <t>ТОЛКАТЕЛЬ PUSH С МАГНИТНЫМ ОКОНЧАНИЕМ, МЕТАЛИЧЕСКИЙ</t>
  </si>
  <si>
    <t>АМОРТИЗАТОР С КРЕСТОВЫМ АДАПТЕРОМ  СЕРЫЙ</t>
  </si>
  <si>
    <t>АМОРТИЗАТОР ВРЕЗНОЙ СЕРЫЙ</t>
  </si>
  <si>
    <t>АМОРТИЗАТОР ВРЕЗНОЙ БЕЛЫЙ</t>
  </si>
  <si>
    <t>КРЕСТОВОЙ АДАПТЕР К АМОРТИЗАТОРУ AM-OD... - КРЕСТОВОЙ СЕРЫЙ</t>
  </si>
  <si>
    <t>КРЕСТОВОЙ АДАПТЕР К АМОРТИЗАТОРУ AM-OD... - КРЕСТОВОЙ БЕЛЫЙ</t>
  </si>
  <si>
    <t>ЛИНЕЙНЫЙ АДАПТЕР К АМОРТИЗАТОРУ AM-OD... СЕРЫЙ</t>
  </si>
  <si>
    <t>ЛИНЕЙНЫЙ АДАПТЕР К АМОРТИЗАТОРУ AM-OD... БЕЛЫЙ</t>
  </si>
  <si>
    <t>ОТКИДНОЙ МЕХАНИЗМ БАРНЫЙ MODERN LIFT КОРОТКОЕ ПЛЕЧО</t>
  </si>
  <si>
    <t>ОТКИДНОЙ МЕХАНИЗМ БАРНЫЙ MODERN LIFT ДЛИННОЕ ПЛЕЧО</t>
  </si>
  <si>
    <t>ПЕТЛЯ БАРНАЯ ДЛЯ MODERN LIFT ХРОМ (2 ШТ.)</t>
  </si>
  <si>
    <t>ПЕТЛЯ БАРНАЯ ДЛЯ MODERN LIFT СТАРОЕ ЗОЛОТО (2 ШТ.)</t>
  </si>
  <si>
    <t xml:space="preserve">ПОДЪЁМНЫЙ МЕХАНИЗМ SOFT CLOSE - СЛАБЫЙ КОЭФФИЦИЕНТ ПОДЪЕМНОЙ СИЛЫ 580-1250, МАКС. ВЫСОТА ФАСАДА 600ММ, БЕЛЫЙ
</t>
  </si>
  <si>
    <t xml:space="preserve">ПОДЪЁМНЫЙ МЕХАНИЗМ SOFT CLOSE - СЛАБЫЙ КОЭФФИЦИЕНТ ПОДЪЕМНОЙ СИЛЫ 580-1250, МАКС. ВЫСОТА ФАСАДА 600ММ, СЕРЫЙ
</t>
  </si>
  <si>
    <t xml:space="preserve">ПОДЪЁМНЫЙ МЕХАНИЗМ SOFT CLOSE - СРЕДНИЙ КОЭФФИЦИЕНТ ПОДЪЕМНОЙ СИЛЫ 960-2350, МАКС. ВЫСОТА ФАСАДА 600ММ, БЕЛЫЙ
</t>
  </si>
  <si>
    <t xml:space="preserve">ПОДЪЁМНЫЙ МЕХАНИЗМ SOFT CLOSE - СРЕДНИЙ КОЭФФИЦИЕНТ ПОДЪЕМНОЙ СИЛЫ 960-2350, МАКС. ВЫСОТА ФАСАДА 600ММ, СЕРЫЙ
</t>
  </si>
  <si>
    <t xml:space="preserve">ПОДЪЁМНЫЙ МЕХАНИЗМ SOFT CLOSE - СИЛЬНЫЙ КОЭФФИЦИЕНТ ПОДЪЕМНОЙ СИЛЫ 1600-3600, МАКС. ВЫСОТА ФАСАДА 600ММ, БЕЛЫЙ
</t>
  </si>
  <si>
    <t xml:space="preserve">ПОДЪЁМНЫЙ МЕХАНИЗМ SOFT CLOSE - СИЛЬНЫЙ КОЭФФИЦИЕНТ ПОДЪЕМНОЙ СИЛЫ 1600-3600, МАКС. ВЫСОТА ФАСАДА 600ММ, СЕРЫЙ
</t>
  </si>
  <si>
    <t xml:space="preserve">ПОДЪЁМНЫЙ МЕХАНИЗМ SOFT CLOSE - СИЛЬНЫЙ КОЭФФИЦИЕНТ ПОДЪЕМНОЙ СИЛЫ 2500-4500, МАКС. ВЫСОТА ФАСАДА 600ММ, БЕЛЫЙ
</t>
  </si>
  <si>
    <t>ПОДЪЁМНЫЙ МЕХАНИЗМ SOFT CLOSE - СИЛЬНЫЙ КОЭФФИЦИЕНТ ПОДЪЕМНОЙ СИЛЫ 2500-4500, МАКС. ВЫСОТА ФАСАДА 600ММ, СЕРЫЙ</t>
  </si>
  <si>
    <t xml:space="preserve">ПОДЪЁМНЫЙ МЕХАНИЗМ P2O - СЛАБЫЙ КОЭФФИЦИЕНТ ПОДЪЕМНОЙ СИЛЫ 580-1350, МАКС. ВЫСОТА ФАСАДА 600ММ, БЕЛЫЙ
</t>
  </si>
  <si>
    <t xml:space="preserve">ПОДЪЁМНЫЙ МЕХАНИЗМ P2O - СЛАБЫЙ КОЭФФИЦИЕНТ ПОДЪЕМНОЙ СИЛЫ 580-1350, МАКС. ВЫСОТА ФАСАДА 600ММ, СЕРЫЙ
</t>
  </si>
  <si>
    <t xml:space="preserve">ПОДЪЁМНЫЙ МЕХАНИЗМ P2O - СРЕДНИЙ КОЭФФИЦИЕНТ ПОДЪЕМНОЙ СИЛЫ 1060-2450, МАКС. ВЫСОТА ФАСАДА 600ММ, БЕЛЫЙ
</t>
  </si>
  <si>
    <t xml:space="preserve">ПОДЪЁМНЫЙ МЕХАНИЗМ P2O - СРЕДНИЙ КОЭФФИЦИЕНТ ПОДЪЕМНОЙ СИЛЫ 1060-2450, МАКС. ВЫСОТА ФАСАДА 600ММ, СЕРЫЙ
</t>
  </si>
  <si>
    <t xml:space="preserve">ПОДЪЁМНЫЙ МЕХАНИЗМ P2O - СИЛЬНЫЙ КОЭФФИЦИЕНТ ПОДЪЕМНОЙ СИЛЫ 1800-4000, МАКС. ВЫСОТА ФАСАДА 600ММ, БЕЛЫЙ
</t>
  </si>
  <si>
    <t xml:space="preserve">ПОДЪЁМНЫЙ МЕХАНИЗМ P2O - СИЛЬНЫЙ КОЭФФИЦИЕНТ ПОДЪЕМНОЙ СИЛЫ 1800-4000, МАКС. ВЫСОТА ФАСАДА 600ММ, СЕРЫЙ
</t>
  </si>
  <si>
    <t xml:space="preserve">ПОДЪЁМНЫЙ МЕХАНИЗМ P2O - СИЛЬНЫЙ КОЭФФИЦИЕНТ ПОДЪЕМНОЙ СИЛЫ 2600-5000, МАКС. ВЫСОТА ФАСАДА 600ММ, БЕЛЫЙ
</t>
  </si>
  <si>
    <t>ПОДЪЁМНЫЙ МЕХАНИЗМ P2O - СИЛЬНЫЙ КОЭФФИЦИЕНТ ПОДЪЕМНОЙ СИЛЫ 2600-5000, МАКС. ВЫСОТА ФАСАДА 600ММ, СЕРЫЙ</t>
  </si>
  <si>
    <t xml:space="preserve">ПОДЪЁМНЫЙ МЕХАНИЗМ MINILIFT LIGHT - БЕЗ ДОВОДЧИКА, ДЛЯ ФАСАДА 2-3КГ, ХРОМ
</t>
  </si>
  <si>
    <t xml:space="preserve">ПОДЪЁМНЫЙ МЕХАНИЗМ MINILIFT MEDIUM - БЕЗ ДОВОДЧИКА, ДЛЯ ФАСАДА 3,5-4,5КГ, ХРОМ
</t>
  </si>
  <si>
    <t xml:space="preserve">ПОДЪЁМНЫЙ МЕХАНИЗМ MINILIFT STRONG - БЕЗ ДОВОДЧИКА, ДЛЯ ФАСАДА 5-6КГ, ХРОМ
</t>
  </si>
  <si>
    <t xml:space="preserve">ПОДЪЁМНЫЙ МЕХАНИЗМ MINILIFT LIGHT - БЕЗ ДОВОДЧИКА, ДЛЯ ФАСАДА 2-3КГ, ЧЕРНЫЙ
</t>
  </si>
  <si>
    <t xml:space="preserve">ПОДЪЁМНЫЙ МЕХАНИЗМ MINILIFT MEDIUM - БЕЗ ДОВОДЧИКА, ДЛЯ ФАСАДА 3,5-4,5КГ, ЧЕРНЫЙ
</t>
  </si>
  <si>
    <t xml:space="preserve">ПОДЪЁМНЫЙ МЕХАНИЗМ MINILIFT STRONG - БЕЗ ДОВОДЧИКА, ДЛЯ ФАСАДА 5-6КГ, ЧЕРНЫЙ
</t>
  </si>
  <si>
    <t>ТОЛКАТЕЛЬ PUSH ВРЕЗНОЙ КОРОТКИЙ , СИЛИКОНОВОЕ ОКОНЧАНИЕ, БЕЛЫЙ</t>
  </si>
  <si>
    <t>ТОЛКАТЕЛЬ PUSH ВРЕЗНОЙ КОРОТКИЙ , СИЛИКОНОВОЕ ОКОНЧАНИЕ, СЕРЫЙ</t>
  </si>
  <si>
    <t>ТОЛКАТЕЛЬ PUSH ВРЕЗНОЙ КОРОТКИЙ , СИЛИКОНОВОЕ ОКОНЧАНИЕ, ГРАФИТ</t>
  </si>
  <si>
    <t>ТОЛКАТЕЛЬ PUSH ВРЕЗНОЙ КОРОТКИЙ , МАГНИТНОЕ ОКОНЧАНИЕ, БЕЛЫЙ</t>
  </si>
  <si>
    <t>ТОЛКАТЕЛЬ PUSH ВРЕЗНОЙ КОРОТКИЙ , МАГНИТНОЕ ОКОНЧАНИЕ, СЕРЫЙ</t>
  </si>
  <si>
    <t>ТОЛКАТЕЛЬ PUSH ВРЕЗНОЙ КОРОТКИЙ , МАГНИТНОЕ ОКОНЧАНИЕ, ГРАФИТ</t>
  </si>
  <si>
    <t>ТОЛКАТЕЛЬ PUSH КОРОТКИЙ НАКЛАДНОЙ, СИЛИКОНОВОЕ ОКОНЧАНИЕ, БЕЛЫЙ</t>
  </si>
  <si>
    <t>ТОЛКАТЕЛЬ PUSH КОРОТКИЙ НАКЛАДНОЙ, СИЛИКОНОВОЕ ОКОНЧАНИЕ, СЕРЫЙ</t>
  </si>
  <si>
    <t>ТОЛКАТЕЛЬ PUSH КОРОТКИЙ НАКЛАДНОЙ, СИЛИКОНОВОЕ ОКОНЧАНИЕ, ГРАФИТ</t>
  </si>
  <si>
    <t>ТОЛКАТЕЛЬ PUSH КОРОТКИЙ НАКЛАДНОЙ, МАГНИТНОЕ ОКОНЧАНИЕ, БЕЛЫЙ</t>
  </si>
  <si>
    <t>ТОЛКАТЕЛЬ PUSH КОРОТКИЙ НАКЛАДНОЙ, МАГНИТНОЕ ОКОНЧАНИЕ, СЕРЫЙ</t>
  </si>
  <si>
    <t>ТОЛКАТЕЛЬ PUSH КОРОТКИЙ НАКЛАДНОЙ, МАГНИТНОЕ ОКОНЧАНИЕ, ГРАФИТ</t>
  </si>
  <si>
    <t>ТОЛКАТЕЛЬ PUSH ВРЕЗНОЙ ДЛИННЫЙ , СИЛИКОНОВОЕ ОКОНЧАНИЕ, БЕЛЫЙ</t>
  </si>
  <si>
    <t>ТОЛКАТЕЛЬ PUSH ВРЕЗНОЙ ДЛИННЫЙ , СИЛИКОНОВОЕ ОКОНЧАНИЕ, СЕРЫЙ</t>
  </si>
  <si>
    <t>ТОЛКАТЕЛЬ PUSH ВРЕЗНОЙ ДЛИННЫЙ , СИЛИКОНОВОЕ ОКОНЧАНИЕ, ГРАФИТ</t>
  </si>
  <si>
    <t>ТОЛКАТЕЛЬ PUSH ВРЕЗНОЙ ДЛИННЫЙ , МАГНИТНОЕ ОКОНЧАНИЕ, БЕЛЫЙ</t>
  </si>
  <si>
    <t>ТОЛКАТЕЛЬ PUSH ВРЕЗНОЙ ДЛИННЫЙ , МАГНИТНОЕ ОКОНЧАНИЕ, СЕРЫЙ</t>
  </si>
  <si>
    <t>ТОЛКАТЕЛЬ PUSH ВРЕЗНОЙ ДЛИННЫЙ , МАГНИТНОЕ ОКОНЧАНИЕ, ГРАФИТ</t>
  </si>
  <si>
    <t>ТОЛКАТЕЛЬ PUSH ДЛИННЫЙ НАКЛАДНОЙ, СИЛИКОНОВОЕ ОКОНЧАНИЕ, БЕЛЫЙ</t>
  </si>
  <si>
    <t>ТОЛКАТЕЛЬ PUSH ДЛИННЫЙ НАКЛАДНОЙ, СИЛИКОНОВОЕ ОКОНЧАНИЕ, СЕРЫЙ</t>
  </si>
  <si>
    <t>ТОЛКАТЕЛЬ PUSH ДЛИННЫЙ НАКЛАДНОЙ, СИЛИКОНОВОЕ ОКОНЧАНИЕ, ГРАФИТ</t>
  </si>
  <si>
    <t>ТОЛКАТЕЛЬ PUSH ДЛИННЫЙ НАКЛАДНОЙ, МАГНИТНОЕ ОКОНЧАНИЕ, БЕЛЫЙ</t>
  </si>
  <si>
    <t>ТОЛКАТЕЛЬ PUSH ДЛИННЫЙ НАКЛАДНОЙ, МАГНИТНОЕ ОКОНЧАНИЕ, СЕРЫЙ</t>
  </si>
  <si>
    <t>ТОЛКАТЕЛЬ PUSH ДЛИННЫЙ НАКЛАДНОЙ, МАГНИТНОЕ ОКОНЧАНИЕ, ГРАФИТ</t>
  </si>
  <si>
    <t>ПЕТЛЯ МИНИ ВКЛАДНАЯ GTV  Ø26 С ОТВЕТНОЙ ПЛАНКОЙ H=0 С ЕВРОШУРУПОМ</t>
  </si>
  <si>
    <t>ПЕТЛЯ МИНИ ПОЛУНАКЛАДНАЯ GTV  Ø26 С ОТВЕТНОЙ ПЛАНКОЙ H=0 С ЕВРОШУРУПОМ</t>
  </si>
  <si>
    <t>ПЕТЛЯ МИНИ НАКЛАДНАЯ GTV  Ø26 С ОТВЕТНОЙ ПЛАНКОЙ H=0 С ЕВРОШУРУПОМ</t>
  </si>
  <si>
    <t>ПЕТЛЯ НАКЛАДНАЯ GTV  Ø35 С ОТВЕТНОЙ ПЛАНКОЙ H=0 БЕЗ ЕВРОШУРУПА, СВЕРЛЕНИЕ - 45ММ, ВЕС-60 ГР.</t>
  </si>
  <si>
    <t>ПЕТЛЯ ПОЛУНАКЛАДНАЯ GTV  Ø35 С ОТВЕТНОЙ ПЛАНКОЙ H=0 БЕЗ ЕВРОШУРУПА, СВЕРЛЕНИЕ - 45ММ, ВЕС-60 ГР.</t>
  </si>
  <si>
    <t>ПЕТЛЯ ВКЛАДНАЯ GTV  Ø35 С ОТВЕТНОЙ ПЛАНКОЙ H=0 БЕЗ ЕВРОШУРУПА, СВЕРЛЕНИЕ - 45ММ, ВЕС-60 ГР.</t>
  </si>
  <si>
    <t>ПЕТЛЯ НАКЛАДНАЯ GTV  Ø35 С ОТВЕТНОЙ ПЛАНКОЙ H=0 С ЕВРОШУРУПОМ, СВЕРЛЕНИЕ - 45ММ, ВЕС-60 ГР.</t>
  </si>
  <si>
    <t>ПЕТЛЯ ПОЛУНАКЛАДНАЯ GTV  Ø35 С ОТВЕТНОЙ ПЛАНКОЙ H=0 С ЕВРОШУРУПОМ, СВЕРЛЕНИЕ - 45ММ, ВЕС-60 ГР.</t>
  </si>
  <si>
    <t>ПЕТЛЯ ВКЛАДНАЯ GTV  Ø35 С ОТВЕТНОЙ ПЛАНКОЙ H=0 С ЕВРОШУРУПОМ, СВЕРЛЕНИЕ - 45ММ, ВЕС-60 ГР.</t>
  </si>
  <si>
    <t>ПЕТЛЯ НАКЛАДНАЯ GTV  Ø35 С ОТВЕТНОЙ ПЛАНКОЙ H=2 БЕЗ ЕВРОШУРУПА, СВЕРЛЕНИЕ - 45ММ, ВЕС-60 ГР</t>
  </si>
  <si>
    <t>ПЕТЛЯ ПОЛУНАКЛАДНАЯ GTV  Ø35 С ОТВЕТНОЙ ПЛАНКОЙ H=2 БЕЗ ЕВРОШУРУПА, СВЕРЛЕНИЕ - 45ММ, ВЕС-60 ГР.</t>
  </si>
  <si>
    <t>ПЕТЛЯ ВКЛАДНАЯ GTV  Ø35 С ОТВЕТНОЙ ПЛАНКОЙ H=2 БЕЗ ЕВРОШУРУПА, СВЕРЛЕНИЕ - 45ММ, ВЕС-60 ГР</t>
  </si>
  <si>
    <t>ПЕТЛЯ НАКЛАДНАЯ GTV  Ø35 С ОТВЕТНОЙ ПЛАНКОЙ H=2 С ЕВРОШУРУПОМ, СВЕРЛЕНИЕ - 45ММ, ВЕС-60 ГР.</t>
  </si>
  <si>
    <t>ПЕТЛЯ ПОЛУНАКЛАДНАЯ GTV  Ø35 С ОТВЕТНОЙ ПЛАНКОЙ H=2 С ЕВРОШУРУПОМ, СВЕРЛЕНИЕ - 45ММ, ВЕС-60 ГР.</t>
  </si>
  <si>
    <t>ПЕТЛЯ ВКЛАДНАЯ GTV  Ø35 С ОТВЕТНОЙ ПЛАНКОЙ H=2 С ЕВРОШУРУПОМ, СВЕРЛЕНИЕ - 45ММ, ВЕС-60 ГР.</t>
  </si>
  <si>
    <t>ПЕТЛЯ НАКЛАДНАЯ GTV  Ø35 С ОТВЕТНОЙ ПЛАНКОЙ H=0 С ЕВРОШУРУПОМ, СВЕРЛЕНИЕ - 45ММ, ВЕС-52 гр.</t>
  </si>
  <si>
    <t>ПЕТЛЯ ПОЛУНАКЛАДНАЯ GTV  Ø35 С ОТВЕТНОЙ ПЛАНКОЙ H=0 С ЕВРОШУРУПОМ, СВЕРЛЕНИЕ - 45ММ, ВЕС-52 гр.</t>
  </si>
  <si>
    <t>ПЕТЛЯ ВКЛАДНАЯ GTV  Ø35 С ОТВЕТНОЙ ПЛАНКОЙ H=0 С ЕВРОШУРУПОМ, СВЕРЛЕНИЕ - 45ММ, ВЕС-52 гр.</t>
  </si>
  <si>
    <t>ПЕТЛЯ НАКЛАДНАЯ GTV  Ø35 С ОТВЕТНОЙ ПЛАНКОЙ H=2 С ЕВРОШУРУПОМ, СВЕРЛЕНИЕ - 45ММ, ВЕС-52 гр.</t>
  </si>
  <si>
    <t>ПЕТЛЯ ПОЛУНАКЛАДНАЯ GTV  Ø35 С ОТВЕТНОЙ ПЛАНКОЙ H=2 С ЕВРОШУРУПОМ, СВЕРЛЕНИЕ - 45ММ, ВЕС-52 гр.</t>
  </si>
  <si>
    <t>ПЕТЛЯ ВКЛАДНАЯ GTV  Ø35 С ОТВЕТНОЙ ПЛАНКОЙ H=2 С ЕВРОШУРУПОМ, СВЕРЛЕНИЕ - 45ММ, ВЕС-52 гр.</t>
  </si>
  <si>
    <t xml:space="preserve">ПЕТЛЯ УГЛОВАЯ GTV  30° С ОТВЕТНОЙ ПЛАНКОЙ H=2 БЕЗ ЕВРОШУРУПА  </t>
  </si>
  <si>
    <t>ПЕТЛЯ УГЛОВАЯ GTV  45° С ОТВЕТНОЙ ПЛАНКОЙ H=2 БЕЗ ЕВРОШУРУПА</t>
  </si>
  <si>
    <t>ПЕТЛЯ УГЛОВАЯ GTV  90° С ОТВЕТНОЙ ПЛАНКОЙ H=2 БЕЗ ЕВРОШУРУПА</t>
  </si>
  <si>
    <t>ПЕТЛЯ УГЛОВАЯ GTV  135° С ОТВЕТНОЙ ПЛАНКОЙ H=2 БЕЗ ЕВРОШУРУПА</t>
  </si>
  <si>
    <t>ПЕТЛЯ УГЛОВАЯ GTV  165° С ОТВЕТНОЙ ПЛАНКОЙ H=2 БЕЗ ЕВРОШУРУПА</t>
  </si>
  <si>
    <t>ПЕТЛЯ УГЛОВАЯ GTV  45° С ОТВЕТНОЙ ПЛАНКОЙ H=2 С ЕВРОШУРУПОМ</t>
  </si>
  <si>
    <t>ПЕТЛЯ УГЛОВАЯ GTV  90° С ОТВЕТНОЙ ПЛАНКОЙ H=2 С ЕВРОШУРУПОМ</t>
  </si>
  <si>
    <t>ПЕТЛЯ УГЛОВАЯ GTV  135° С ОТВЕТНОЙ ПЛАНКОЙ H=2 С ЕВРОШУРУПОМ</t>
  </si>
  <si>
    <t>ПЕТЛЯ УГЛОВАЯ GTV  165° С ОТВЕТНОЙ ПЛАНКОЙ H=2 С ЕВРОШУРУПОМ</t>
  </si>
  <si>
    <t>ПЕТЛЯ УГЛОВАЯ GTV  90° КОРОТКОЕ ПЛЕЧО С ОТВЕТНОЙ ПЛАНКОЙ Н=6   БЕЗ ЕВРОШУРУПА</t>
  </si>
  <si>
    <t>ПЕТЛЯ УГЛОВАЯ GTV  90° КОРОТКОЕ ПЛЕЧО С ОТВЕТНОЙ ПЛАНКОЙ Н=6 С ЕВРОШУРУПОМ</t>
  </si>
  <si>
    <t>ПЕТЛЯ НАКЛАДНАЯ GTV ДЛЯ СТЕКЛА С ОТВЕТНОЙ ПЛАНКОЙ  С ЕВРОШУРУПОМ, ЗАГЛУШКА ОВАЛЬНАЯ ЧЕРНАЯ БЛЕСТЯЩАЯ</t>
  </si>
  <si>
    <t>ПЕТЛЯ GTV ДЛЯ СТЕКЛА С ОТВЕТНОЙ ПЛАНКОЙ С ЕВРОШУРУПОМ, ЗАГЛУШКА КРУГЛАЯ ХРОМ</t>
  </si>
  <si>
    <t>ПЕТЛЯ НАКЛАДНАЯ GTV ДЛЯ СТЕКЛА С ОТВЕТНОЙ ПЛАНКОЙ С ЕВРОШУРУПОМ , ЗАГЛУШКА ОВАЛЬНАЯ ХРОМ</t>
  </si>
  <si>
    <t>ПЕТЛЯ НАКЛАДНАЯ GTV ДЛЯ СТЕКЛА С ОТВЕТНОЙ ПЛАНКОЙ БЕЗ ЕВРОШУРУПА, ЗАГЛУШКА ОВАЛЬНАЯ ХРОМ</t>
  </si>
  <si>
    <t>ПЕТЛЯ ВКЛАДНАЯ GTV ДЛЯ СТЕКЛА С ОТВЕТНОЙ ПЛАНКОЙ С ЕВРОШУРУПОМ, ЗАГЛУШКА КРУГЛАЯ ХРОМ</t>
  </si>
  <si>
    <t>ПЕТЛЯ ВКЛАДНАЯ GTV ДЛЯ СТЕКЛА С ОТВЕТНОЙ ПЛАНКОЙ  С ЕВРОШУРУПОМ, ЗАГЛУШКА ОВАЛЬНАЯ ХРОМ</t>
  </si>
  <si>
    <t>ПЕТЛЯ НАКЛАДНАЯ GTV ДЛЯ СТЕКЛА С ОТВЕТНОЙ ПЛАНКОЙ  С ЕВРОШУРУПОМ, ЗАГЛУШКА КРУГЛАЯ АЛЮМИНИЙ</t>
  </si>
  <si>
    <t>ПЕТЛЯ НАКЛАДНАЯ GTV ДЛЯ СТЕКЛА С ОТВЕТНОЙ ПЛАНКОЙ С ЕВРОШУРУПОМ, ЗАГЛУШКА КРУГЛАЯ АЛЮМИНИЙ</t>
  </si>
  <si>
    <t>ПЕТЛЯ ВКЛАДНАЯ GTV ДЛЯ СТЕКЛА С ОТВЕТНОЙ ПЛАНКОЙ С ЕВРОШУРУПОМ, ЗАГЛУШКА КРУГЛАЯ АЛЮМИНИЙ</t>
  </si>
  <si>
    <t>ПЕТЛЯ ВКЛАДНАЯ GTV ДЛЯ СТЕКЛА С ОТВЕТНОЙ ПЛАНКОЙ С ЕВРОШУРУПОМ, ЗАГЛУШКА ОВАЛЬНАЯ АЛЮМИНИЙ</t>
  </si>
  <si>
    <t>ПЕТЛЯ ВКЛАДНАЯ PRESTIGE, ВСТРОЕННЫЙ ДОВОДЧИК, БЕЗ ЕВРОШУРУПА 3D РЕГУЛИРОВКА</t>
  </si>
  <si>
    <t>ПЕТЛЯ ПОЛУНАКЛАДНАЯ PRESTIGE, ВСТРОЕННЫЙ ДОВОДЧИК, БЕЗ ЕВРОШУРУПА 3D РЕГУЛИРОВКА</t>
  </si>
  <si>
    <t>ПЕТЛЯ НАКЛАДНАЯ PRESTIGE, ВСТРОЕННЫЙ ДОВОДЧИК, БЕЗ ЕВРОШУРУПА 3D РЕГУЛИРОВКА</t>
  </si>
  <si>
    <t>ПЕТЛЯ НАКЛАДНАЯ SOLID, ВСТРОЕННЫЙ ДОВОДЧИК, БЕЗ ЕВРОШУРУПА 3D РЕГУЛИРОВКА</t>
  </si>
  <si>
    <t>ПЕТЛЯ ПОЛУНАКЛАДНАЯ SOLID, ВСТРОЕННЫЙ ДОВОДЧИК, БЕЗ ЕВРОШУРУПА 3D РЕГУЛИРОВКА</t>
  </si>
  <si>
    <t>ПЕТЛЯ  ВКЛАДНАЯ SOLID, ВСТРОЕННЫЙ ДОВОДЧИК, БЕЗ ЕВРОШУРУПА 3D РЕГУЛИРОВКА</t>
  </si>
  <si>
    <t>ПЕТЛЯ  ВКЛАДНАЯ SOLID, ВСТРОЕННЫЙ ДОВОДЧИК, С ЕВРОШУРУПОМ, 3D РЕГУЛИРОВКА</t>
  </si>
  <si>
    <t>ПЕТЛЯ ПОЛУНАКЛАДНАЯ SOLID, ВСТРОЕННЫЙ ДОВОДЧИК,  С ЕВРОШУРУПОМ, 3D РЕГУЛИРОВКА</t>
  </si>
  <si>
    <t xml:space="preserve">ПЕТЛЯ НАКЛАДНАЯ SOLID, ВСТРОЕННЫЙ ДОВОДЧИК, С ЕВРОШУРУПОМ, 3D РЕГУЛИРОВКА </t>
  </si>
  <si>
    <t>ПЕТЛЯ НАКЛАДНАЯ SOLID PRO, ВСТРОЕННЫЙ ДОВОДЧИК, 3D РЕГУЛИРОВКА, ЛИНЕЙНАЯ ОТВЕТНАЯ ПЛАНКА CLIPON</t>
  </si>
  <si>
    <t>ПЕТЛЯ ПОЛУНАКЛАДНАЯ SOLID PRO, ВСТРОЕННЫЙ ДОВОДЧИК,, 3D РЕГУЛИРОВКА, ЛИНЕЙНАЯ ОТВЕТНАЯ ПЛАНКА CLIPON</t>
  </si>
  <si>
    <t>ПЕТЛЯ ВКЛАДНАЯ SOLID PRO, ВСТРОЕННЫЙ ДОВОДЧИК,, 3D РЕГУЛИРОВКА, ЛИНЕЙНАЯ ОТВЕТНАЯ ПЛАНКА CLIPON</t>
  </si>
  <si>
    <t>ПЕТЛЯ НАКЛАДНАЯ SOLID PRO, ВСТРОЕННЫЙ ДОВОДЧИК, 3D РЕГУЛИРОВКА, ЛИНЕЙНАЯ ОТВЕТНАЯ ПЛАНКА CLIPON, ЧЕРНАЯ</t>
  </si>
  <si>
    <t>ПЕТЛЯ ПОЛУНАКЛАДНАЯ SOLID, PRO ВСТРОЕННЫЙ ДОВОДЧИК, 3D РЕГУЛИРОВКА, ЛИНЕЙНАЯ ОТВЕТНАЯ ПЛАНКА CLIPON, ЧЕРНАЯ</t>
  </si>
  <si>
    <t>ПЕТЛЯ ВКЛАДНАЯ SOLID PRO, ВСТРОЕННЫЙ ДОВОДЧИК, 3D РЕГУЛИРОВКА, ЛИНЕЙНАЯ ОТВЕТНАЯ ПЛАНКА CLIPON, ЧЕРНАЯ</t>
  </si>
  <si>
    <t>ПЕТЛЯ УГЛОВАЯ 90°, ВСТРОЕННЫЙ ДОВОДЧИК, КОРОТКОЕ ПЛЕЧО С ОТВЕТНОЙ ПЛАНКОЙ Н=0 С ЕВРОШУРУПОМ</t>
  </si>
  <si>
    <t xml:space="preserve">ПЕТЛЯ УГЛОВАЯ 30°, ВСТРОЕННЫЙ ДОВОДЧИК, БЕЗ ЕВРОШУРУПА  </t>
  </si>
  <si>
    <t xml:space="preserve">ПЕТЛЯ УГЛОВАЯ 45°,  ВСТРОЕННЫЙ ДОВОДЧИК,  БЕЗ ЕВРОШУРУПА </t>
  </si>
  <si>
    <t xml:space="preserve">ПЕТЛЯ УГЛОВАЯ 90°, ВСТРОЕННЫЙ ДОВОДЧИК, БЕЗ ЕВРОШУРУПА  </t>
  </si>
  <si>
    <t>ПЕТЛЯ УГЛОВАЯ 30°, ВСТРОЕННЫЙ ДОВОДЧИК, С ЕВРОШУРУПОМ</t>
  </si>
  <si>
    <t>ПЕТЛЯ УГЛОВАЯ 45°, ВСТРОЕННЫЙ ДОВОДЧИК,  С ЕВРОШУРУПОМ</t>
  </si>
  <si>
    <t>ПЕТЛЯ УГЛОВАЯ 90°, ВСТРОЕННЫЙ ДОВОДЧИК, С ЕВРОШУРУПОМ</t>
  </si>
  <si>
    <t xml:space="preserve">ПЕТЛЯ УГЛОВАЯ  155°, ВСТРОЕННЫЙ ДОВОДЧИК,  БЕЗ ЕВРОШУРУПА    </t>
  </si>
  <si>
    <t xml:space="preserve">ПЕТЛЯ УГЛОВАЯ 155°, ВСТРОЕННЫЙ ДОВОДЧИК,  С ЕВРОШУРУПОМ </t>
  </si>
  <si>
    <t xml:space="preserve">ПЕТЛЯ УГЛОВАЯ 165°, ВСТРОЕННЫЙ ДОВОДЧИК,  БЕЗ ЕВРОШУРУПА    </t>
  </si>
  <si>
    <t xml:space="preserve">ПЕТЛЯ УГЛОВАЯ 165°, ВСТРОЕННЫЙ ДОВОДЧИК,   С ЕВРОШУРУПОМ  </t>
  </si>
  <si>
    <t xml:space="preserve">ПЕТЛЯ УГЛОВАЯ 165°, ВСТРОЕННЫЙ ДОВОДЧИК,  БЕЗ ЕВРОШУРУПА </t>
  </si>
  <si>
    <t xml:space="preserve">ПЕТЛЯ УГЛОВАЯ 165°, ВСТРОЕННЫЙ ДОВОДЧИК,  С ЕВРОШУРУПОМ </t>
  </si>
  <si>
    <t>ПЕТЛЯ УГЛОВАЯ 90°, ВСТРОЕННЫЙ ДОВОДЧИК, БЕЗ ЕВРОШУРУПА  РЕГУЛИРОВКА 3D</t>
  </si>
  <si>
    <t>ПЕТЛЯ УГЛОВАЯ 45°, ВСТРОЕННЫЙ ДОВОДЧИК,  БЕЗ ЕВРОШУРУПА РЕГУЛИРОВКА 3D</t>
  </si>
  <si>
    <t>ПЕТЛЯ УГЛОВАЯ 165°, ВСТРОЕННЫЙ ДОВОДЧИК,  БЕЗ ЕВРОШУРУПА РЕГУЛИРОВКА 3D</t>
  </si>
  <si>
    <t xml:space="preserve">ПЕТЛЯ НАКЛАДНАЯ PRESTIGE, ВСТРОЕННЫЙ ДОВОДЧИК,  С ЕВРОШУРУПОМ </t>
  </si>
  <si>
    <t xml:space="preserve">ПЕТЛЯ ПОЛУНАКЛАДНАЯ PRESTIGE, ВСТРОЕННЫЙ ДОВОДЧИК, С ЕВРОШУРУПОМ  </t>
  </si>
  <si>
    <t xml:space="preserve">ПЕТЛЯ ВКЛАДНАЯ PRESTIGE, ВСТРОЕННЫЙ ДОВОДЧИК,  С ЕВРОШУРУПОМ  </t>
  </si>
  <si>
    <t xml:space="preserve">ПЕТЛЯ НАКЛАДНАЯ PRESTIGE, ВСТРОЕННЫЙ ДОВОДЧИК,  БЕЗ ЕВРОШУРУПА    </t>
  </si>
  <si>
    <t xml:space="preserve">ПЕТЛЯ ПОЛУНАКЛАДНАЯ PRESTIGE, ВСТРОЕННЫЙ ДОВОДЧИК,  БЕЗ ЕВРОШУРУПА  </t>
  </si>
  <si>
    <t xml:space="preserve">ПЕТЛЯ ВКЛАДНАЯ PRESTIGE, ВСТРОЕННЫЙ ДОВОДЧИК, БЕЗ ЕВРОШУРУПА    </t>
  </si>
  <si>
    <t>ПЕТЛЯ НАКЛАДНАЯ PRESTIGE, ВСТРОЕННЫЙ ДОВОДЧИК,  БЕЗ ЕВРОШУРУПА, ПЛАНКА НА 4 ШУРУПА</t>
  </si>
  <si>
    <t>ПЕТЛЯ ПОЛУНАКЛАДНАЯ PRESTIGE, ВСТРОЕННЫЙ ДОВОДЧИК, БЕЗ ЕВРОШУРУПА, ПЛАНКА НА 4 ШУРУПА</t>
  </si>
  <si>
    <t>ПЕТЛЯ ВКЛАДНАЯ PRESTIGE, ВСТРОЕННЫЙ ДОВОДЧИК, БЕЗ ЕВРОШУРУПА, ПЛАНКА НА 4 ШУРУПА</t>
  </si>
  <si>
    <t xml:space="preserve">ПЕТЛЯ ВКЛАДНАЯ GTV ВСТРОЕННЫЙ ДОВОДЧИК, БЕЗ ЕВРОШУРУПА  </t>
  </si>
  <si>
    <t>ПЕТЛЯ ПОЛУНАКЛАДНАЯ GTV ВСТРОЕННЫЙ ДОВОДЧИК, БЕЗ ЕВРОШУРУПА</t>
  </si>
  <si>
    <t>ПЕТЛЯ НАКЛАДНАЯ GTV ВСТРОЕННЫЙ ДОВОДЧИК, БЕЗ ЕВРОШУРУПА</t>
  </si>
  <si>
    <t xml:space="preserve">ПЕТЛЯ НУТРЕННЯЯ GTV ВСТРОЕННЫЙ ДОВОДЧИК, С ЕВРОШУРУПОМ  </t>
  </si>
  <si>
    <t xml:space="preserve">ПЕТЛЯ ПОЛУНАКЛАДНАЯ GTV ВСТРОЕННЫЙ ДОВОДЧИК, С ЕВРОШУРУПОМ  </t>
  </si>
  <si>
    <t>ПЕТЛЯ НАКЛАДНАЯ GTV ВСТРОЕННЫЙ ДОВОДЧИК, С ЕВРОШУРУПОМ</t>
  </si>
  <si>
    <t>ПЕТЛЯ ВКЛАДНАЯ GTV ВСТРОЕННЫЙ ДОВОДЧИК, ПЛАНКА НА 4 ШУРУПА, БЕЗ ЕВРОШУРУПА  (В КОМПЛЕКТЕ 2 ПЕТЛИ, ЗАГЛУШКИ К НИМ, ШУРУПЫ)</t>
  </si>
  <si>
    <t>ПЕТЛЯ ПОЛУНАКЛАДНАЯ GTV ВСТРОЕННЫЙ ДОВОДЧИК,, ПЛАНКА НА 4 ШУРУПА, БЕЗ ЕВРОШУРУПА  (В КОМПЛЕКТЕ 2 ПЕТЛИ, ЗАГЛУШКИ К НИМ, ШУРУПЫ</t>
  </si>
  <si>
    <t>ПЕТЛЯ НАКЛАДНАЯ GTV ВСТРОЕННЫЙ ДОВОДЧИК,, ПЛАНКА НА 4 ШУРУПА, БЕЗ ЕВРОШУРУПА  (В КОМПЛЕКТЕ 2 ПЕТЛИ, ЗАГЛУШКИ К НИМ, ШУРУПЫ)</t>
  </si>
  <si>
    <t>ПЕТЛЯ  НАКЛАДНАЯ МИНИ GTV ВСТРОЕННЫЙ ДОВОДЧИК, С ЕВРОШУРУПОМ</t>
  </si>
  <si>
    <t>ПЕТЛЯ  ПОЛУНАКЛАДНАЯ МИНИ GTV ВСТРОЕННЫЙ ДОВОДЧИК, С ЕВРОШУРУПОМ</t>
  </si>
  <si>
    <t>ПЕТЛЯ  ВКЛАДНАЯ МИНИ GTV ВСТРОЕННЫЙ ДОВОДЧИК, С ЕВРОШУРУПОМ</t>
  </si>
  <si>
    <t xml:space="preserve">ПЕТЛЯ НАКЛАДНАЯ GTV ДЛЯ АЛЮМИНИЕВЫХ РАМОК H=2 CLIP-ON </t>
  </si>
  <si>
    <t xml:space="preserve">ПЕТЛЯ НАКЛАДНАЯ GTV ВСТРОЕННЫЙ ДОВОДЧИК,  ДЛЯ АЛЮМИНИЕВЫХ РАМОК  БЕЗ ЕВРОШУРУПА </t>
  </si>
  <si>
    <t>ПЕТЛЯ НАКЛАДНАЯ GTV , УГОЛ ОТКРЫВАНИЯ 270°, С ФИКСАТОРОМ, ДЛЯ ДСП 18ММ</t>
  </si>
  <si>
    <t>ПЕТЛЯ НАКЛАДНАЯ С КЛИПОМ GTV H=2 БЕЗ ЕВРОШУРУПА</t>
  </si>
  <si>
    <t>ПЕТЛЯ ПОЛУНАКЛАДНАЯ С КЛИПОМ GTV H=2 БЕЗ ЕВРОШУРУПА</t>
  </si>
  <si>
    <t>ПЕТЛЯ ВКЛАДНАЯ С КЛИПОМ GTV H=2 БЕЗ ЕВРОШУРУПА</t>
  </si>
  <si>
    <t>ПЕТЛЯ НАКЛАДНАЯ С КЛИПОМ GTV H=2 С ЕВРОШУРУПОМ</t>
  </si>
  <si>
    <t>ПЕТЛЯ ПОЛУНАКЛАДНАЯ С КЛИПОМ GTV H=2 С ЕВРОШУРУПОМ</t>
  </si>
  <si>
    <t>ПЕТЛЯ ВКЛАДНАЯ С КЛИПОМ GTV H=2 С ЕВРОШУРУПОМ</t>
  </si>
  <si>
    <t>ПЕТЛЯ НАКЛАДНАЯ С КЛИПОМ GTV H=0 БЕЗ ПРУЖИНЫ, 45ММ БЕЗ ЭКСЦЕНТРИКОВОЙ РЕГУЛИРОВКОЙ БЕЗ ЕВРОШУРУПА</t>
  </si>
  <si>
    <t>ПЕТЛЯ ПОЛУНАКЛАДНАЯ С КЛИПОМ GTV H=0 БЕЗ ПРУЖИНЫ, 45ММ БЕЗ ЭКСЦЕНТРИКОВОЙ РЕГУЛИРОВКОЙ БЕЗ ЕВРОШУРУПА</t>
  </si>
  <si>
    <t>ПЕТЛЯ ВКЛАДНАЯ С КЛИПОМ GTV H=0 БЕЗ ПРУЖИНЫ, 45ММ БЕЗ ЭКСЦЕНТРИКОВОЙ РЕГУЛИРОВКОЙ БЕЗ ЕВРОШУРУПА</t>
  </si>
  <si>
    <t>ПЕТЛЯ НАКЛАДНАЯ С КЛИПОМ GTV H=0 БЕЗ ПРУЖИНЫ, 45ММ С ЭКСЦЕНТРИКОВОЙ РЕГУЛИРОВКОЙ БЕЗ ЕВРОШУРУПА</t>
  </si>
  <si>
    <t>ПЕТЛЯ НАКЛАДНАЯ С КЛИПОМ GTV H=0 БЕЗ ПРУЖИНЫ, 45ММ С ЭКСЦЕНТРИКОВОЙ РЕГУЛИРОВКОЙ С ЕВРОШУРУПОМ</t>
  </si>
  <si>
    <t>ПЕТЛЯ ВКЛАДНАЯ С КЛИПОМ GTV H=0 БЕЗ ПРУЖИНЫ, 45ММ С ЭКСЦЕНТРИКОВОЙ РЕГУЛИРОВКОЙ БЕЗ ЕВРОШУРУПА</t>
  </si>
  <si>
    <t>ТОЛКАТЕЛЬ PUSH С ФИКСАТОРОМ ДЛЯ ПЕТЕЛЬ БЕЗ ПРУЖИНЫ ИЛИ С ОБРАТНОЙ ПРУЖИНОЙ</t>
  </si>
  <si>
    <t>ПЕТЛЯ ВКЛАДНАЯ С ОБРАТНОЙ ПРУЖИНОЙ H=0 45ММ БЕЗ ЕВРОШУРУПА</t>
  </si>
  <si>
    <t>ПЕТЛЯ НАКЛАДНАЯ С ОБРАТНОЙ ПРУЖИНОЙ H=0 45ММ БЕЗ ЕВРОШУРУПА</t>
  </si>
  <si>
    <t>ПЕТЛЯ НАКЛАДНАЯ С ОБРАТНОЙ ПРУЖИНОЙ H=0 45ММ   С ЕВРОШУРУПОМ</t>
  </si>
  <si>
    <t>ПАНТОГРАФ СТАЛЬНОЙ - 45/60, ЦВЕТ ЧЕРНЫЙ</t>
  </si>
  <si>
    <t>ПАНТОГРАФ СТАЛЬНОЙ - 60/83, ЦВЕТ ЧЕРНЫЙ</t>
  </si>
  <si>
    <t>ПАНТОГРАФ СТАЛЬНОЙ - 83/115, ЦВЕТ ЧЕРНЫЙ</t>
  </si>
  <si>
    <t>ПАНТОГРАФ АЛЮМИНИЕВЫЙ - 45/60, ЦВЕТ ЧЕРНЫЙ</t>
  </si>
  <si>
    <t>ПАНТОГРАФ АЛЮМИНИЕВЫЙ - 60/83, ЦВЕТ ЧЕРНЫЙ</t>
  </si>
  <si>
    <t>ПАНТОГРАФ АЛЮМИНИЕВЫЙ - 83/115, ЦВЕТ ЧЕРНЫЙ</t>
  </si>
  <si>
    <t>ПАНТОГРАФ СТАЛЬНОЙ - 45/60, ЦВЕТ БЕЛЫЙ</t>
  </si>
  <si>
    <t>ПАНТОГРАФ СТАЛЬНОЙ - 60/83, ЦВЕТ БЕЛЫЙ</t>
  </si>
  <si>
    <t>ПАНТОГРАФ СТАЛЬНОЙ - 83/115, ЦВЕТ БЕЛЫЙ</t>
  </si>
  <si>
    <t>ПАНТОГРАФ СТАЛЬНОЙ С ГАЗОВЫМ АМОРТИЗАТОРОМ  -  45/60, ЦВЕТ ЧЕРНЫЙ</t>
  </si>
  <si>
    <t>ПАНТОГРАФ СТАЛЬНОЙ С ГАЗОВЫМ АМОРТИЗАТОРОМ  -  60/83, ЦВЕТ ЧЕРНЫЙ</t>
  </si>
  <si>
    <t>ПАНТОГРАФ СТАЛЬНОЙ С ГАЗОВЫМ АМОРТИЗАТОРОМ  -  83/115, ЦВЕТ ЧЕРНЫЙ</t>
  </si>
  <si>
    <t>ПАНТОГРАФ СТАЛЬНОЙ С ГАЗОВЫМ АМОРТИЗАТОРОМ  -  45/60, ЦВЕТ БЕЛЫЙ</t>
  </si>
  <si>
    <t>ПАНТОГРАФ СТАЛЬНОЙ С ГАЗОВЫМ АМОРТИЗАТОРОМ  -  60/83, ЦВЕТ БЕЛЫЙ</t>
  </si>
  <si>
    <t>ПАНТОГРАФ СТАЛЬНОЙ С ГАЗОВЫМ АМОРТИЗАТОРОМ  -  83/115, ЦВЕТ БЕЛЫЙ</t>
  </si>
  <si>
    <t>КРЕПЛЕНИЕ ДЛЯ ПОЛКИ ПОД ОБУВЬ, ЦВЕТ ЧЕРНЫЙ</t>
  </si>
  <si>
    <t>КРЕПЛЕНИЕ ДЛЯ ПОЛКИ ПОД ОБУВЬ, ЦВЕТ БЕЛЫЙ</t>
  </si>
  <si>
    <t>ВЕШАЛКА ДЛЯ БРЮК  - БОКОВОЙ КРЕПЕЖ ПРАВЫЙ 330Х467Х100</t>
  </si>
  <si>
    <t>ВЕШАЛКА ДЛЯ БРЮК  - БОКОВОЙ КРЕПЕЖ ЛЕВЫЙ 330Х467Х100</t>
  </si>
  <si>
    <t>ВЕШАЛКА ДЛЯ РУБАШЕК - СТАЛЬ 65Х460Х100</t>
  </si>
  <si>
    <t>КОРЗИНА ДЛЯ БЕЛЬЯ SMART 600 MM (БЕЗ НАПРАВЛЯЮЩИХ), ЦВЕТ  АНТРАЦИТ</t>
  </si>
  <si>
    <t>КОРЗИНА ДЛЯ БЕЛЬЯ SMART700 MM (БЕЗ НАПРАВЛЯЮЩИХ), ЦВЕТ  АНТРАЦИТ</t>
  </si>
  <si>
    <t>КОРЗИНА ДЛЯ БЕЛЬЯ SMART 800 MM (БЕЗ НАПРАВЛЯЮЩИХ), ЦВЕТ  АНТРАЦИТ</t>
  </si>
  <si>
    <t>КОРЗИНА ДЛЯ БЕЛЬЯ SMART 900 MM (БЕЗ НАПРАВЛЯЮЩИХ), ЦВЕТ  АНТРАЦИТ</t>
  </si>
  <si>
    <t>ВЕШАЛКА ДЛЯ БРЮК SMART 600 MM (БЕЗ НАПРАВЛЯЮЩИХ), ЦВЕТ  АНТРАЦИТ</t>
  </si>
  <si>
    <t>ВЕШАЛКА ДЛЯ БРЮК SMART 700 MM (БЕЗ НАПРАВЛЯЮЩИХ), ЦВЕТ  АНТРАЦИТ</t>
  </si>
  <si>
    <t>ВЕШАЛКА ДЛЯ БРЮК SMART 800 MM (БЕЗ НАПРАВЛЯЮЩИХ), ЦВЕТ  АНТРАЦИТ</t>
  </si>
  <si>
    <t>ВЕШАЛКА ДЛЯ БРЮК SMART 900 MM (БЕЗ НАПРАВЛЯЮЩИХ), ЦВЕТ  АНТРАЦИТ</t>
  </si>
  <si>
    <t>ПОЛКА ДЛЯ ОБУВИ SMART 600 MM (БЕЗ НАПРАВЛЯЮЩИХ), ЦВЕТ  АНТРАЦИТ</t>
  </si>
  <si>
    <t>ПОЛКА ДЛЯ ОБУВИ SMART 700 MM (БЕЗ НАПРАВЛЯЮЩИХ), ЦВЕТ  АНТРАЦИТ</t>
  </si>
  <si>
    <t>ПОЛКА ДЛЯ ОБУВИ SMART 800 MM (БЕЗ НАПРАВЛЯЮЩИХ), ЦВЕТ  АНТРАЦИТ</t>
  </si>
  <si>
    <t>ПОЛКА ДЛЯ ОБУВИ SMART 900 MM (БЕЗ НАПРАВЛЯЮЩИХ), ЦВЕТ  АНТРАЦИТ</t>
  </si>
  <si>
    <t>ВЕШАЛКА ДЛЯ РЕМНЕЙ И ГАЛСТУКОВ SMART (БЕЗ НАПРАВЛЯЮЩИХ), ЦВЕТ  АНТРАЦИТ</t>
  </si>
  <si>
    <t>ВЕШАЛКА ДЛЯ РЕМНЕЙ И ГАЛСТУКОВ SMART НА ШАРИКОВЫХ НАПРАВЛЯЮЩИХ H45 С ДОВОДЧИКОМ, ЦВЕТ  АНТРАЦИТ</t>
  </si>
  <si>
    <t>КОРЗИНА ДЛЯ БЕЛЬЯ SMART700 MM (БЕЗ НАПРАВЛЯЮЩИХ), ЦВЕТ БЕЛЫЙ</t>
  </si>
  <si>
    <t>КОРЗИНА ДЛЯ БЕЛЬЯ SMART 800 MM (БЕЗ НАПРАВЛЯЮЩИХ), ЦВЕТ БЕЛЫЙ</t>
  </si>
  <si>
    <t>ВЕШАЛКА ДЛЯ БРЮК SMART 600 MM (БЕЗ НАПРАВЛЯЮЩИХ), ЦВЕТ БЕЛЫЙ</t>
  </si>
  <si>
    <t>ВЕШАЛКА ДЛЯ БРЮК SMART 700 MM (БЕЗ НАПРАВЛЯЮЩИХ), ЦВЕТ БЕЛЫЙ</t>
  </si>
  <si>
    <t>ВЕШАЛКА ДЛЯ БРЮК SMART 800 MM (БЕЗ НАПРАВЛЯЮЩИХ), ЦВЕТ БЕЛЫЙ</t>
  </si>
  <si>
    <t>ВЕШАЛКА ДЛЯ БРЮК SMART 900 MM (БЕЗ НАПРАВЛЯЮЩИХ), ЦВЕТ БЕЛЫЙ</t>
  </si>
  <si>
    <t>ПОЛКА ДЛЯ ОБУВИ SMART 600 MM (БЕЗ НАПРАВЛЯЮЩИХ), ЦВЕТ БЕЛЫЙ</t>
  </si>
  <si>
    <t>ПОЛКА ДЛЯ ОБУВИ SMART 700 MM (БЕЗ НАПРАВЛЯЮЩИХ), ЦВЕТ БЕЛЫЙ</t>
  </si>
  <si>
    <t>ПОЛКА ДЛЯ ОБУВИ SMART 800 MM (БЕЗ НАПРАВЛЯЮЩИХ), ЦВЕТ БЕЛЫЙ</t>
  </si>
  <si>
    <t>ВЕШАЛКА ДЛЯ РЕМНЕЙ И ГАЛСТУКОВ SMART (БЕЗ НАПРАВЛЯЮЩИХ), ЦВЕТ БЕЛЫЙ</t>
  </si>
  <si>
    <t>ВЕШАЛКА ДЛЯ РЕМНЕЙ И ГАЛСТУКОВ SMART НА ШАРИКОВЫХ НАПРАВЛЯЮЩИХ H45 С ДОВОДЧИКОМ, ЦВЕТ БЕЛЫЙ</t>
  </si>
  <si>
    <t>КОРЗИНА ДЛЯ БЕЛЬЯ ELITE 600 MM С ДОВОДЧИКОМ, ЦВЕТ БЕЛЫЙ</t>
  </si>
  <si>
    <t>КОРЗИНА ДЛЯ БЕЛЬЯ ELITE 600 MM С ДОВОДЧИКОМ, ЦВЕТ  АНТРАЦИТ</t>
  </si>
  <si>
    <t>КОРЗИНА ДЛЯ БЕЛЬЯ ELITE 700 MM С ДОВОДЧИКОМ, ЦВЕТ  АНТРАЦИТ</t>
  </si>
  <si>
    <t>КОРЗИНА ДЛЯ БЕЛЬЯ ELITE 800 MM С ДОВОДЧИКОМ, ЦВЕТ  АНТРАЦИТ</t>
  </si>
  <si>
    <t>КОРЗИНА ДЛЯ БЕЛЬЯ ELITE 900 MM С ДОВОДЧИКОМ, ЦВЕТ  АНТРАЦИТ</t>
  </si>
  <si>
    <t>КОРЗИНА ДЛЯ БЕЛЬЯ ELITE ПЕРФОРИРОВАННАЯ 600 MM С ДОВОДЧИКОМ, ЦВЕТ  АНТРАЦИТ</t>
  </si>
  <si>
    <t>КОРЗИНА ДЛЯ БЕЛЬЯ ELITE ПЕРФОРИРОВАННАЯ 700 MM С ДОВОДЧИКОМ, ЦВЕТ  АНТРАЦИТ</t>
  </si>
  <si>
    <t>КОРЗИНА ДЛЯ БЕЛЬЯ ELITE ПЕРФОРИРОВАННАЯ 800 MM С ДОВОДЧИКОМ, ЦВЕТ  АНТРАЦИТ</t>
  </si>
  <si>
    <t>КОРЗИНА ДЛЯ БЕЛЬЯ ELITE ПЕРФОРИРОВАННАЯ 900 MM С ДОВОДЧИКОМ, ЦВЕТ  АНТРАЦИТ</t>
  </si>
  <si>
    <t>ВЕШАЛКА ДЛЯ БРЮК  - ВЕРХНИЙ КРЕПЕЖ 340Х460Х110</t>
  </si>
  <si>
    <t>ВЕШАЛКА ДЛЯ БРЮК ELITE 600 MM С ДОВОДЧИКОМ, ЦВЕТ  АНТРАЦИТ</t>
  </si>
  <si>
    <t>ВЕШАЛКА ДЛЯ БРЮК ELITE 700 MM С ДОВОДЧИКОМ, ЦВЕТ  АНТРАЦИТ</t>
  </si>
  <si>
    <t>ВЕШАЛКА ДЛЯ БРЮК ELITE 800 MM С ДОВОДЧИКОМ, ЦВЕТ  АНТРАЦИТ</t>
  </si>
  <si>
    <t>ВЕШАЛКА ДЛЯ БРЮК ELITE 900 MM С ДОВОДЧИКОМ, ЦВЕТ  АНТРАЦИТ</t>
  </si>
  <si>
    <t>ПАНТОГРАФ СТАЛЬНОЙ -  АНТРАЦИТ 45/60</t>
  </si>
  <si>
    <t>ПАНТОГРАФ СТАЛЬНОЙ -  АНТРАЦИТ 60/83</t>
  </si>
  <si>
    <t>ПАНТОГРАФ СТАЛЬНОЙ -  АНТРАЦИТ 83/115</t>
  </si>
  <si>
    <t>ПЛАНКА БОКОВАЯ ПРАВАЯ 38 ММ, АЛЮМИНИЙ</t>
  </si>
  <si>
    <t>ПЛАНКА БОКОВАЯ ЛЕВАЯ 38 ММ, АЛЮМИНИЙ</t>
  </si>
  <si>
    <t>ПЛАНКА БОКОВАЯ ЛЕВАЯ 38 ММ, ЧЕРНЫЙ МАТОВЫЙ</t>
  </si>
  <si>
    <t>ПЛАНКА БОКОВАЯ ПРАВАЯ 38 ММ, ЧЕРНЫЙ МАТОВЫЙ</t>
  </si>
  <si>
    <t>ПЛАНКА УГЛОВАЯ 38 ММ, АЛЮМИНИЙ</t>
  </si>
  <si>
    <t>ПЛАНКА СОЕДИНИТЕЛЬНАЯ 38 ММ, АЛЮМИНИЙ</t>
  </si>
  <si>
    <t>ПЛАНКА УГЛОВАЯ 38 ММ, ЧЕРНЫЙ МАТОВЫЙ</t>
  </si>
  <si>
    <t>ПЛАНКА СОЕДИНИТЕЛЬНАЯ 38 ММ, ЧЕРНЫЙ МАТОВЫЙ</t>
  </si>
  <si>
    <t>ПРОПУСК ДЛЯ КАБЕЛЯ МЕРИДА 80X80, ЦВЕТ АЛЮМИНИЙ</t>
  </si>
  <si>
    <t>ПРОПУСК ДЛЯ КАБЕЛЯ МЕРИДА 80X80, ЦВЕТ ЧЁРНЫЙ</t>
  </si>
  <si>
    <t>ПРОПУСК ДЛЯ КАБЕЛЯ МЕРИДА 80X100, ЦВЕТ АЛЮМИНИЙ</t>
  </si>
  <si>
    <t>ПРОПУСК ДЛЯ КАБЕЛЯ МЕРИДА 80X100, ЦВЕТ ЧЁРНЫЙ</t>
  </si>
  <si>
    <t>ПРОПУСК ДЛЯ КАБЕЛЯ МЕРИДА 80X160, ЦВЕТ АЛЮМИНИЙ</t>
  </si>
  <si>
    <t>ПРОПУСК ДЛЯ КАБЕЛЯ МЕРИДА 80X160, ЦВЕТ ЧЁРНЫЙ</t>
  </si>
  <si>
    <t>ПРОПУСК ДЛЯ КАБЕЛЯ МЕРИДА 80X280, ЦВЕТАЛЮМИНИЙ</t>
  </si>
  <si>
    <t>ПРОПУСК ДЛЯ КАБЕЛЯ МЕРИДА 80X280, ЦВЕТ ЧЁРНЫЙ</t>
  </si>
  <si>
    <t>ПРОПУСК ДЛЯ КАБЕЛЯ МЕРИДА 80X500, ЦВЕТ АЛЮМИНИЙ</t>
  </si>
  <si>
    <t>ПРОПУСК ДЛЯ КАБЕЛЯ МЕРИДА 80X500, ЦВЕТ ЧЁРНЫЙ</t>
  </si>
  <si>
    <t>ПРОПУСК ДЛЯ КАБЕЛЯ  ПЛАСТИК  Ø60, ЦВЕТ АЛЮМИНИЙ</t>
  </si>
  <si>
    <t>ПРОПУСК ДЛЯ КАБЕЛЯ  ПЛАСТИК  Ø60, ЦВЕТ БЕЛЫЙ</t>
  </si>
  <si>
    <t>ПРОПУСК ДЛЯ КАБЕЛЯ  Ø60, ЦВЕТ ЧЁРНЫЙ</t>
  </si>
  <si>
    <t>ПРОПУСК ДЛЯ КАБЕЛЯ  Ø60 , ЦВЕТ СЕРЫЙ</t>
  </si>
  <si>
    <t>ПРОПУСК ДЛЯ КАБЕЛЯ  Ø60, ЦВЕТ БУК</t>
  </si>
  <si>
    <t>ПРОПУСК ДЛЯ КАБЕЛЯ  Ø60, ЦВЕТ КАЛЬВАДОС</t>
  </si>
  <si>
    <t>ЗАГЛУШКА ОФИСНАЯ FI-60 , ЦВЕТ ХРОМ</t>
  </si>
  <si>
    <t>ЗАГЛУШКА ОФИСНАЯ FI-60 , ЦВЕТ САТИН</t>
  </si>
  <si>
    <t>ЗАГЛУШКА ОФИСНАЯ FI-60 , ЦВЕТ АЛЮМИНИЙ</t>
  </si>
  <si>
    <t>ЗАГЛУШКА ОФИСНАЯ FI-60 , ЦВЕТ ШЛИФОВАННАЯ СТАЛЬ</t>
  </si>
  <si>
    <t xml:space="preserve"> ЗАГЛУШКА ОФИСНАЯ FI-60, ЦВЕТ ЧЁРНЫЙ МАТОВЫЙ</t>
  </si>
  <si>
    <t>ЗАГЛУШКА ОФИСНАЯ FI-80 , ЦВЕТ ХРОМ</t>
  </si>
  <si>
    <t>ЗАГЛУШКА ОФИСНАЯ FI-80 , ЦВЕТ САТИН</t>
  </si>
  <si>
    <t>ЗАГЛУШКА ОФИСНАЯ FI-80 , ЦВЕТ АЛЮМИНИЙ</t>
  </si>
  <si>
    <t>ЗАГЛУШКА ОФИСНАЯ FI-80 , ЦВЕТ ШЛИФОВАННАЯ СТАЛЬ</t>
  </si>
  <si>
    <t xml:space="preserve"> ЗАГЛУШКА ОФИСНАЯ FI-80 ЧЁРНЫЙ МАТОВЫЙ</t>
  </si>
  <si>
    <t>МАГНИТ, ЦВЕТ КОРИЧНЕВЫЙ</t>
  </si>
  <si>
    <t>МАГНИТ, ЦВЕТ БЕЛЫЙ</t>
  </si>
  <si>
    <t>ПОДСТАВКА ПОД КОМПЬЮТЕР, ЦВЕТ СЕРЫЙ</t>
  </si>
  <si>
    <t>ПОДСТАВКА ПОД КОМПЬЮТЕР, ЦВЕТ ЧЕРНЫЙ</t>
  </si>
  <si>
    <t>ПОЛКА ПОД КЛАВИАТУРУ, ЦВЕТ СЕРЫЙ</t>
  </si>
  <si>
    <t>ПОЛКА ПОД КЛАВИАТУРУ, ЦВЕТ ЧЕРНЫЙ</t>
  </si>
  <si>
    <t>ПОЛКА ПОД КЛАВИАТУРУС ПОДСТАВКОЙ НА МЫШЬ, ЦВЕТ ЧЕРНЫЙ</t>
  </si>
  <si>
    <t>ПОЛКА ПОД КЛАВИАТУРУ С ПОДСТАВКОЙ НА МЫШЬ, ЦВЕТ СЕРЫЙ</t>
  </si>
  <si>
    <t>АНТИСКОЛЬЗЯЩИЙ КОВРИК ДЛЯ ВЫДВИЖНЫХ ЯЩИКОВ  480Х5000, ЦВЕТ БЕЛЫЙ</t>
  </si>
  <si>
    <t>АНТИСКОЛЬЗЯЩИЙ КОВРИК ДЛЯ ВЫДВИЖНЫХ ЯЩИКОВ  480Х5000, ЦВЕТ АТРАЦИТ</t>
  </si>
  <si>
    <t>КОРЗИНА ДЛЯ БЕЛЬЯ ELITE ИЗ РОТАНГА 600 MM С ДОВОДЧИКОМ, ЦВЕТ  АНТРАЦИТ</t>
  </si>
  <si>
    <t>КОРЗИНА ДЛЯ БЕЛЬЯ ELITE ИЗ РОТАНГА 700 MM С ДОВОДЧИКОМ, ЦВЕТ  АНТРАЦИТ</t>
  </si>
  <si>
    <t>КОРЗИНА ДЛЯ БЕЛЬЯ ELITE ИЗ РОТАНГА 800 MM С ДОВОДЧИКОМ, ЦВЕТ  АНТРАЦИТ</t>
  </si>
  <si>
    <t>КОРЗИНА ДЛЯ БЕЛЬЯ ELITE ИЗ РОТАНГА 900 MM С ДОВОДЧИКОМ, ЦВЕТ  АНТРАЦИТ</t>
  </si>
  <si>
    <t>ПОЛКА ДЛЯ ОБУВИ ELITE 600 MM С ДОВОДЧИКОМ, ЦВЕТ  АНТРАЦИТ</t>
  </si>
  <si>
    <t>ПОЛКА ДЛЯ ОБУВИ ELITE 700 MM С ДОВОДЧИКОМ, ЦВЕТ  АНТРАЦИТ</t>
  </si>
  <si>
    <t>ПОЛКА ДЛЯ ОБУВИ ELITE 800 MM С ДОВОДЧИКОМ, ЦВЕТ  АНТРАЦИТ</t>
  </si>
  <si>
    <t>ПОЛКА ДЛЯ ОБУВИ ELITE 900 MM С ДОВОДЧИКОМ, ЦВЕТ  АНТРАЦИТ</t>
  </si>
  <si>
    <t>ПОЛКА ДЛЯ ОБУВИ ELITE ПЕРФОРИРОВАННАЯ 600 MM С ДОВОДЧИКОМ, ЦВЕТ  АНТРАЦИТ</t>
  </si>
  <si>
    <t>ПОЛКА ДЛЯ ОБУВИ ELITE ПЕРФОРИРОВАННАЯ 700 MM С ДОВОДЧИКОМ, ЦВЕТ  АНТРАЦИТ</t>
  </si>
  <si>
    <t>ПОЛКА ДЛЯ ОБУВИ ELITE ПЕРФОРИРОВАННАЯ 800 MM С ДОВОДЧИКОМ, ЦВЕТ  АНТРАЦИТ</t>
  </si>
  <si>
    <t>ПОЛКА ДЛЯ ОБУВИ ELITE ПЕРФОРИРОВАННАЯ 900 MM С ДОВОДЧИКОМ, ЦВЕТ  АНТРАЦИТ</t>
  </si>
  <si>
    <t>ОРГАНАЙЗЕР ДЛЯ ПРИНАДЛЕЖНОСТЕЙ  ELITE 600 MM С ДОВОДЧИКОМ, ЦВЕТ БЕЛЫЙ</t>
  </si>
  <si>
    <t>ОРГАНАЙЗЕР ДЛЯ ПРИНАДЛЕЖНОСТЕЙ  ELITE 600 MM С ДОВОДЧИКОМ, ЦВЕТ  АНТРАЦИТ</t>
  </si>
  <si>
    <t>ОРГАНАЙЗЕР ДЛЯ ПРИНАДЛЕЖНОСТЕЙ  ELITE 700 MM С ДОВОДЧИКОМ, ЦВЕТ БЕЛЫЙ</t>
  </si>
  <si>
    <t>ПОЛКА С ПЕРЕГОРОДКАМИ ELITE 700 MM С ДОВОДЧИКОМ, ЦВЕТ  АНТРАЦИТ</t>
  </si>
  <si>
    <t>ОРГАНАЙЗЕР ДЛЯ ПРИНАДЛЕЖНОСТЕЙ  ELITE 800 MM С ДОВОДЧИКОМ, ЦВЕТ БЕЛЫЙ</t>
  </si>
  <si>
    <t>ОРГАНАЙЗЕР ДЛЯ ПРИНАДЛЕЖНОСТЕЙ  ELITE 800 MM С ДОВОДЧИКОМ, ЦВЕТ  АНТРАЦИТ</t>
  </si>
  <si>
    <t>ОРГАНАЙЗЕР ДЛЯ ПРИНАДЛЕЖНОСТЕЙ  ELITE 900 MM С ДОВОДЧИКОМ, ЦВЕТ БЕЛЫЙ</t>
  </si>
  <si>
    <t>ОРГАНАЙЗЕР ДЛЯ ПРИНАДЛЕЖНОСТЕЙ  ELITE 900 MM С ДОВОДЧИКОМ, ЦВЕТ  АНТРАЦИТ</t>
  </si>
  <si>
    <t>КРЕПЛЕНИЕ ДЛЯ ШТАНГИ C ЗАГЛУШКОЙ, ЦВЕТ БЕЛЫЙ</t>
  </si>
  <si>
    <t>КРЕПЛЕНИЕ ДЛЯ ШТАНГИ C ЗАГЛУШКОЙ, ЦВЕТ  АНТРАЦИТ</t>
  </si>
  <si>
    <t>КРЕПЛЕНИЕ ДЛЯ ШТАНГИ  БЕЗ ЗАГЛУШКИ, ЦВЕТ БЕЛЫЙ</t>
  </si>
  <si>
    <t>КРЕПЛЕНИЕ ДЛЯ ШТАНГИ  БЕЗ ЗАГЛУШКИ, ЦВЕТ  АНТРАЦИТ</t>
  </si>
  <si>
    <t>ШТАНГА ГАРДЕРОБНАЯ ПРЯМОУГОЛНАЯ С АНТИСКОЛЬЗЯЩЕЙ ВСТАВКОЙ 12X32MM ТОЛШ. 1,5MM  L=3M, ЦВЕТ БЕЛЫЙ</t>
  </si>
  <si>
    <t>ШТАНГА ГАРДЕРОБНАЯ ПРЯМОУГОЛЬНАЯ С АНТИСКОЛЬЗЯЩЕЙ ВСТАВКОЙ 12X32MM ТОЛЩ. 1,5MM L=3M, ЦВЕТ  АНТРАЦИТ</t>
  </si>
  <si>
    <t>КОМПЛЕКТ =ШТАНГА ГАРДЕРОБНАЯ ПРЯМОУГОЛЬНАЯ С АНТИСКОЛЬЗЯЩЕЙ ВСТАВКОЙ 12X32MM ТОЛЩ. 1,5MM L=3M + КРЕПЛЕНИЕ ДЛЯ ШТАНГИ БЕЗ ЗАГЛУШКИ 2 ШТ; ЦВЕТ БЕЛЫЙ</t>
  </si>
  <si>
    <t>КОМПЛЕКТ =ШТАНГА ГАРДЕРОБНАЯ ПРЯМОУГОЛЬНАЯ С АНТИСКОЛЬЗЯЩЕЙ ВСТАВКОЙ 12X32MM ТОЛЩ. 1,5MM L=3M + КРЕПЛЕНИЕ ДЛЯ ШТАНГИ С ЗАГЛУШКОЙ 2 ШТ; ЦВЕТ БЕЛЫЙ</t>
  </si>
  <si>
    <t>КОМПЛЕКТ =ШТАНГА ГАРДЕРОБНАЯ ПРЯМОУГОЛЬНАЯ С АНТИСКОЛЬЗЯЩЕЙ ВСТАВКОЙ 12X32MM ТОЛЩ. 1,5MM L=3M + КРЕПЛЕНИЕ ДЛЯ ШТАНГИ С ЗАГЛУШКОЙ 2 ШТ; ЦВЕТ  АНТРАЦИТ</t>
  </si>
  <si>
    <t>КОМПЛЕКТ =ШТАНГА ГАРДЕРОБНАЯ ПРЯМОУГОЛЬНАЯ С АНТИСКОЛЬЗЯЩЕЙ ВСТАВКОЙ 12X32MM ТОЛЩ. 1,5MM L=3M + КРЕПЛЕНИЕ ДЛЯ ШТАНГИ БЕЗ ЗАГЛУШКИ 2 ШТ; ЦВЕТ  АНТРАЦИТ</t>
  </si>
  <si>
    <t>ДОПОЛНИТЕЛЬНАЯ БАЛКА ДЛЯ ВЕШАЛКИ ДЛЯ БРЮК ELITE, ЦВЕТ  АНТРАЦИТ</t>
  </si>
  <si>
    <t>ДОПОЛНИТЕЛЬНАЯ БАЛКА ДЛЯ ВЕШАЛКИ ДЛЯ БРЮК ELITE, ЦВЕТ БЕЛЫЙ</t>
  </si>
  <si>
    <t>ВЕНТИЛЯЦИОННАЯ РЕШЕТКА 480X80, ЦВЕТ АЛЮМИНИЙ</t>
  </si>
  <si>
    <t>ВЕНТИЛЯЦИОННАЯ РЕШЕТКА 484X60, ЦВЕТ АЛЮМИНИЙ</t>
  </si>
  <si>
    <t>ВЕНТИЛЯЦИОННАЯ РЕШЕТКА 500X100, ЦВЕТ ШЛИФОВАННАЯ СТАЛЬ</t>
  </si>
  <si>
    <t>ВЕНТИЛЯЦИОННАЯ РЕШЕТКА 500X80, ЦВЕТ ШЛИФОВАННАЯ СТАЛЬ</t>
  </si>
  <si>
    <t>ВЕНТИЛЯЦИОННАЯ РЕШЕТКА 480X80, ЦВЕТ БЕЛЫЙ</t>
  </si>
  <si>
    <t>ВЕНТИЛЯЦИОННАЯ РЕШЕТКА 484X60, ЦВЕТ БЕЛЫЙ</t>
  </si>
  <si>
    <t>ВЕНТИЛЯЦИОННАЯ РЕШЕТКА 480X80, ЦВЕТ ЧЕРНЫЙ</t>
  </si>
  <si>
    <t>ВЕНТИЛЯЦИОННАЯ РЕШЕТКА 484X60, ЦВЕТ ЧЕРНЫЙ</t>
  </si>
  <si>
    <t xml:space="preserve">ВЕНТИЛЯЦИОННАЯ РЕШЕТКА 60Х245, ЦВЕТ АЛЮМИНИЙ </t>
  </si>
  <si>
    <t xml:space="preserve">ВЕНТИЛЯЦИОННАЯ РЕШЕТКА 60Х245, ЦВЕТ БЕЛЫЙ </t>
  </si>
  <si>
    <t>ВЕНТИЛЯЦИОННАЯ РЕШЕТКА 60Х245, ЦВЕТ ЧЁРНЫЙ</t>
  </si>
  <si>
    <t>ВЕНТИЛЯЦИОННАЯ РЕШЕТКА 60Х245, ЦВЕТ ШЛИФОВАННАЯ СТАЛЬ</t>
  </si>
  <si>
    <t>ВРАЩАЮЩАЯСЯ ПОДСТАВКА, 150Х150 ММ, НАГРУЗКА 50 КГ</t>
  </si>
  <si>
    <t>ВРАЩАЮЩАЯСЯ ПОДСТАВКА, 175Х175 ММ, НАГРУЗКА 100 КГ</t>
  </si>
  <si>
    <t>ВРАЩАЮЩАЯСЯ ПОДСТАВКА ПОД TV Ø 300 ММ</t>
  </si>
  <si>
    <t>ВРАЩАЮЩАЯСЯ ПОДСТАВКА ПОД TV  Ø 400 ММ</t>
  </si>
  <si>
    <t>НАВЕС КУХОННЫЙ - ПРАВЫЙ/ЛЕВЫЙ, ЦВЕТ БЕЛЫЙ</t>
  </si>
  <si>
    <t>НАВЕС КУХОННЫЙ ''FORZA" ПРАВЫЙ/ЛЕВЫЙ, 130 КГ НАГРУЗКА</t>
  </si>
  <si>
    <t>ЗАГЛУШКА ДЛЯ НАВЕСА ''FORZA" ЛЕВАЯ/ПРАВАЯ, ЦВЕТ БЕЛЫЙ</t>
  </si>
  <si>
    <t>ВЕДРО ДЛЯ МУСОРА БЕЗ КРЕПЛЕНИЯ ФАСАДА=450 ММ, НАПР. С ДОВОДЧИКОМ - НИЗКИЙ, 2Х15л , 490Х395Х312, ЦВЕТ  АНТРАЦИТ</t>
  </si>
  <si>
    <t>ВЕДРО ДЛЯ МУСОРА БЕЗ КРЕПЛЕНИЯ ФАСАДА=450 ММ, НАПР. С ДОВОДЧИКОМ - ВЫСОКИЙ
2Х20Л , 490Х395Х415, ЦВЕТ  АНТРАЦИТ</t>
  </si>
  <si>
    <t>ВЕДРО ДЛЯ МУСОРА БЕЗ КРЕПЛЕНИЯ ФАСАДА=450 ММ, НАПР. С ДОВОДЧИКОМ - ВЫСОКИЙ
20+2Х10л, 490Х395Х415, ЦВЕТ  АНТРАЦИТ</t>
  </si>
  <si>
    <t>ВЕДРО ДЛЯ МУСОРА С КРЕПЛЕНИЕМ ФАСАДА=450 ММ, НАПР. С ДОВОДЧИКОМ  - НИЗКИЙ 2Х15л, 490Х395Х312,  ЦВЕТ  АНТРАЦИТ</t>
  </si>
  <si>
    <t>ВЕДРО ДЛЯ МУСОРА С КРЕПЛЕНИЕМ ФАСАДА=450 ММ, НАПР. С ДОВОДЧИКОМ - ВЫСОКИЙ
 2Х20л, 490Х395Х415,  ЦВЕТ  АНТРАЦИТ</t>
  </si>
  <si>
    <t>ВЕДРО ДЛЯ МУСОРА, С КРЕПЛЕНИЕМ ФАСАДА=600мм,  НАПР. С ДОВОДЧИКОМ  -  ВЫСОКИЙ
 2Х34л, 494Х529Х540,  ЦВЕТ  АНТРАЦИТ</t>
  </si>
  <si>
    <t>ВЕДРО ДЛЯ МУСОРА С КРЕПЛЕНИЕМ ФАСАДА=450 ММ, НАПР. С ДОВОДЧИКОМ - ВЫСОКИЙ
  20+2Х10л, 490Х395Х415, ЦВЕТ АНТРАЦИТ</t>
  </si>
  <si>
    <t>ВЕДРО ДЛЯ МУСОРА, С КРЕПЛЕНИЕМ ФАСАДА=600 ММ,  НАПР. С ДОВОДЧИКОМ - ВЫСОКИЙ
 34+2Х17л, 494Х529Х540, ЦВЕТ  АНТРАЦИТ</t>
  </si>
  <si>
    <t xml:space="preserve">ВЕДРО ДЛЯ МУСОРА НА ШАРИКОВОЙ НАПР. H=45 ММ, ФАСАД=300 ММ, 20л+10л, 480Х262Х430, ЦВЕТ АНТРАЦИТ </t>
  </si>
  <si>
    <t>ВЕДРО ДЛЯ МУСОРА НА ШАРИКОВОЙ НАПР. H=45 ММ, ФАСАД=300  ММ, 3Х10л,  480Х262Х430, ЦВЕТ АНТРАЦИТ</t>
  </si>
  <si>
    <t xml:space="preserve">ВЕДРО ДЛЯ МУСОРА НА ШАРИКОВОЙ НАПР. H=45 ММ, ФАСАД=400 ММ, 20л+2Х10л, 480Х345Х430, ЦВЕТ АНТРАЦИТ </t>
  </si>
  <si>
    <t xml:space="preserve">ВЕДРО ДЛЯ МУСОРА НА ШАРИКОВОЙ НАПР. H=45 ММ, ФАСАД=400 ММ, 2х20л, 480Х345Х430, ЦВЕТ АНТРАЦИТ </t>
  </si>
  <si>
    <t xml:space="preserve">ВЕДРО ДЛЯ МУСОРА НА ШАРИКОВОЙ НАПР. H=45 ММ С ДОВОДЧИКОМ, С КРЕПЛЕНИЕМ ФАСАДА=400 ММ, 20л+2Х10л, 480Х345Х430, ЦВЕТ АНТРАЦИТ </t>
  </si>
  <si>
    <t xml:space="preserve">ВЕДРО ДЛЯ МУСОРА НА ШАРИКОВОЙ НАПР. H=45ММ, С ДОВОДЧИКОМ, С КРЕПЛЕНИЕМ ФАСАДА=400 ММ, 2Х20л, 480Х345Х430, ЦВЕТ АНТРАЦИТ </t>
  </si>
  <si>
    <t>ВЕДРО ДЛЯ МУСОРА PRACTI ECO, ФАСАД=600 ММ, 2Х27л, С КРЕПЛЕНИЕМ К ФАСАДУ, 562Х403Х358, НАПР. ШАРИКОВАЯ Н-45 С ДОВОДЧИКОМ</t>
  </si>
  <si>
    <t>ВЕДРО ДЛЯ МУСОРА PRACTI ECO, ФАСАД=400 ММ, 2Х16л, С КРЕПЛЕНИЕМ К ФАСАДУ, 362Х403Х358, НАПР. ШАРИКОВАЯ Н-45 С ДОВОДЧИКОМ</t>
  </si>
  <si>
    <t xml:space="preserve">КОНТЕЙНЕРНАЯ СИСТЕМА MULTINO NEW 600 3X15L + 1X7L, ЦВЕТ АНТРАЦИТ </t>
  </si>
  <si>
    <t xml:space="preserve">МЕХАНИЗМ ВЫКАТНОЙ ДЛЯ КУХНИ С ДОВОДЧИКОМ, 1200 ММ,  ЦВЕТ ХРОМ, ЛЕВЫЙ (КРУГЛЫЙ ПРУТ) </t>
  </si>
  <si>
    <t xml:space="preserve">МЕХАНИЗМ ВЫКАТНОЙ ДЛЯ КУХНИ С ДОВОДЧИКОМ, 1200 ММ,  ЦВЕТ ХРОМ, ПРАВЫЙ (КРУГЛЫЙ ПРУТ) </t>
  </si>
  <si>
    <t xml:space="preserve">МЕХАНИЗМ ВЫКАТНОЙ ДЛЯ КУХНИ С ДОВОДЧИКОМ, 1000 ММ,  ЦВЕТ ХРОМ, ЛЕВЫЙ (КРУГЛЫЙ ПРУТ) </t>
  </si>
  <si>
    <t xml:space="preserve">МЕХАНИЗМ ВЫКАТНОЙ ДЛЯ КУХНИ С ДОВОДЧИКОМ, 1000 ММ,  ЦВЕТ ХРОМ, ПРАВЫЙ (КРУГЛЫЙ ПРУТ) </t>
  </si>
  <si>
    <t xml:space="preserve">МЕХАНИЗМ ВЫКАТНОЙ ДЛЯ КУХНИ С ДОВОДЧИКОМ, 900 ММ,  ЦВЕТ ХРОМ, ЛЕВЫЙ (КРУГЛЫЙ ПРУТ) </t>
  </si>
  <si>
    <t xml:space="preserve">МЕХАНИЗМ ВЫКАТНОЙ ДЛЯ КУХНИ С ДОВОДЧИКОМ, 900 ММ,  ЦВЕТ ХРОМ, ПРАВЫЙ (КРУГЛЫЙ ПРУТ) </t>
  </si>
  <si>
    <t xml:space="preserve">МЕХАНИЗМ ВЫКАТНОЙ ДЛЯ КУХНИ С ДОВОДЧИКОМ, 800 ММ,  ЦВЕТ ХРОМ, ЛЕВЫЙ (КРУГЛЫЙ ПРУТ) </t>
  </si>
  <si>
    <t xml:space="preserve">МЕХАНИЗМ ВЫКАТНОЙ ДЛЯ КУХНИ С ДОВОДЧИКОМ, 800 ММ,  ЦВЕТ ХРОМ, ПРАВЫЙ (КРУГЛЫЙ ПРУТ) </t>
  </si>
  <si>
    <t xml:space="preserve">МЕХАНИЗМ ВЫКАТНОЙ ДЛЯ КУХНИ С ДОВОДЧИКОМ, 1000 ММ,  ЦВЕТ ХРОМ, ЛЕВЫЙ (ПЛОСКИЙ ПРУТ) </t>
  </si>
  <si>
    <t xml:space="preserve">МЕХАНИЗМ ВЫКАТНОЙ ДЛЯ КУХНИ С ДОВОДЧИКОМ, 1000 ММ,  ЦВЕТ ХРОМ, ПРАВЫЙ (ПЛОСКИЙ ПРУТ) </t>
  </si>
  <si>
    <t xml:space="preserve">МЕХАНИЗМ ВЫКАТНОЙ ДЛЯ КУХНИ С ДОВОДЧИКОМ, 900 ММ,  ЦВЕТ ХРОМ, ЛЕВЫЙ (ПЛОСКИЙ ПРУТ) </t>
  </si>
  <si>
    <t xml:space="preserve">МЕХАНИЗМ ВЫКАТНОЙ ДЛЯ КУХНИ С ДОВОДЧИКОМ, 900 ММ,  ЦВЕТ ХРОМ, ПРАВЫЙ (ПЛОСКИЙ ПРУТ) </t>
  </si>
  <si>
    <t xml:space="preserve">МЕХАНИЗМ ВЫКАТНОЙ ДЛЯ КУХНИ С ДОВОДЧИКОМ, 1000 ММ,  ЦВЕТ АНТРАЦИТ, ЛЕВЫЙ (ПЛОСКИЙ ПРУТ) </t>
  </si>
  <si>
    <t xml:space="preserve">МЕХАНИЗМ ВЫКАТНОЙ ДЛЯ КУХНИ С ДОВОДЧИКОМ, 1000 ММ,  ЦВЕТ АНТРАЦИТ, ПРАВЫЙ (ПЛОСКИЙ ПРУТ) </t>
  </si>
  <si>
    <t xml:space="preserve">МЕХАНИЗМ ВЫКАТНОЙ ДЛЯ КУХНИ С ДОВОДЧИКОМ, 900 ММ,  ЦВЕТ АНТРАЦИТ, ЛЕВЫЙ (ПЛОСКИЙ ПРУТ) </t>
  </si>
  <si>
    <t xml:space="preserve">МЕХАНИЗМ ВЫКАТНОЙ ДЛЯ КУХНИ С ДОВОДЧИКОМ, 900 ММ,  ЦВЕТ АНТРАЦИТ, ПРАВЫЙ (ПЛОСКИЙ ПРУТ) </t>
  </si>
  <si>
    <t xml:space="preserve">КАРГО БОКОВОЕ ДВУХУРОВНЕВОЕ MOVIX PRO К ЯЩИКУ 150 ММ, ЦВЕТ ХРОМ, (ПЛОСКИЙ ПРУТ) </t>
  </si>
  <si>
    <t xml:space="preserve">КАРГО БОКОВОЕ ДВУХУРОВНЕВОЕ MOVIX PRO К ЯЩИКУ 150 ММ, ЦВЕТ АНТРАЦИТ, (ПЛОСКИЙ ПРУТ) </t>
  </si>
  <si>
    <t xml:space="preserve">КАРГО БОКОВОЕ ДВУХУРОВНЕВОЕ MOVIX PRO К ЯЩИКУ 200 ММ, ЦВЕТ ХРОМ, (ПЛОСКИЙ ПРУТ) </t>
  </si>
  <si>
    <t xml:space="preserve">КАРГО БОКОВОЕ ДВУХУРОВНЕВОЕ MOVIX PRO К ЯЩИКУ 200 ММ, ЦВЕТ АНТРАЦИТ, (ПЛОСКИЙ ПРУТ) </t>
  </si>
  <si>
    <t xml:space="preserve">КАРГО БОКОВОЕ ДВУХУРОВНЕВОЕ MOVIX PRO К ЯЩИКУ 300 ММ, ЦВЕТ ХРОМ, (ПЛОСКИЙ ПРУТ) </t>
  </si>
  <si>
    <t xml:space="preserve">КАРГО БОКОВОЕ ДВУХУРОВНЕВОЕ MOVIX PRO К ЯЩИКУ 300 ММ, ЦВЕТ АНТРАЦИТ, (ПЛОСКИЙ ПРУТ) </t>
  </si>
  <si>
    <t xml:space="preserve">КАРГО БОКОВОЕ ДВУХУРОВНЕВОЕ MOVIX PRO К ЯЩИКУ 400 ММ, ЦВЕТ ХРОМ, (ПЛОСКИЙ ПРУТ) </t>
  </si>
  <si>
    <t xml:space="preserve">КАРГО БОКОВОЕ ДВУХУРОВНЕВОЕ MOVIX PRO К ЯЩИКУ 400 ММ, ЦВЕТ АНТРАЦИТ, (ПЛОСКИЙ ПРУТ) </t>
  </si>
  <si>
    <t xml:space="preserve">КАРГО БОКОВОЕ ДВУХУРОВНЕВОЕ MOVIX PRO К ЯЩИКУ 500 ММ, ЦВЕТ ХРОМ, (ПЛОСКИЙ ПРУТ) </t>
  </si>
  <si>
    <t xml:space="preserve">КАРГО БОКОВОЕ ДВУХУРОВНЕВОЕ MOVIX PRO К ЯЩИКУ 500 ММ, ЦВЕТ АНТРАЦИТ, (ПЛОСКИЙ ПРУТ) </t>
  </si>
  <si>
    <t>СУШКА ДЛЯ ПОСУДЫ L-600 ХРОМ ДЛЯ ПЛИТЫ 18ММ (УПАКОВКА 10 К-Т)</t>
  </si>
  <si>
    <t>СУШКА ДЛЯ ПОСУДЫ L-800 ХРОМ ДЛЯ ПЛИТЫ 18ММ (УПАКОВКА 10 К-Т)</t>
  </si>
  <si>
    <t>ДВУХУРОВНЕВАЯ РЕГУЛИРУЕМАЯ СУШКА С ТЕЛЕСКОПИЧЕСКИМ КРЕПЛЕНИЕМ 280X465X65, ЦВЕТ ШЛИФОВАННАЯ СТАЛЬ</t>
  </si>
  <si>
    <t>ДВУХУРОВНЕВАЯ РЕГУЛИРУЕМАЯ СУШКА С ТЕЛЕСКОПИЧЕСКИМ КРЕПЛЕНИЕМ 280X565X65, ЦВЕТ ШЛИФОВАННАЯ СТАЛЬ</t>
  </si>
  <si>
    <t>ДВУХУРОВНЕВАЯ РЕГУЛИРУЕМАЯ СУШКА С ТЕЛЕСКОПИЧЕСКИМ КРЕПЛЕНИЕМ 280X665X65, ЦВЕТ ШЛИФОВАННАЯ СТАЛЬ</t>
  </si>
  <si>
    <t>ДВУХУРОВНЕВАЯ РЕГУЛИРУЕМАЯ СУШКА С ТЕЛЕСКОПИЧЕСКИМ КРЕПЛЕНИЕМ 280X765X65, ЦВЕТ ШЛИФОВАННАЯ СТАЛЬ</t>
  </si>
  <si>
    <t>ДВУХУРОВНЕВАЯ РЕГУЛИРУЕМАЯ СУШКА С ТЕЛЕСКОПИЧЕСКИМ КРЕПЛЕНИЕМ 280X865X65, ЦВЕТ ШЛИФОВАННАЯ СТАЛЬ</t>
  </si>
  <si>
    <t>ОДНОУРОВНЕВАЯ СУШКА 280X565X187, ЦВЕТ ШЛИФОВАННАЯ СТАЛЬ</t>
  </si>
  <si>
    <t>ОДНОУРОВНЕВАЯ СУШКА 280X765X187, ЦВЕТ ШЛИФОВАННАЯ СТАЛЬ</t>
  </si>
  <si>
    <t>ДВУХУРОВНЕВАЯ СУШКА, НАСТОЛЬНАЯ 252X670X385, ЦВЕТ ШЛИФОВАННАЯ СТАЛЬ</t>
  </si>
  <si>
    <t>ДВУХУРОВНЕВАЯ СУШКА, НАСТОЛЬНАЯ 278X455X452, ЦВЕТ ШЛИФОВАННАЯ СТАЛЬ</t>
  </si>
  <si>
    <t>ДВУХУРОВНЕВАЯ СУШКА, НАСТОЛЬНАЯ  240X482X340, ЦВЕТ ШЛИФОВАННАЯ СТАЛЬ</t>
  </si>
  <si>
    <t>КОМПЛЕКТ ВЕДЕР MULTINO 800 2X15L+2X7, ЦВЕТ АНТРАЦИТ</t>
  </si>
  <si>
    <t>КОМПЛЕКТ ВЕДЕР MULTINO 800, 3X15Л + 3 ЕМКОСТИ, ЦВЕТ АНТРАЦИТ</t>
  </si>
  <si>
    <t>КОМПЛЕКТ ВЕДЕР MULTINO 600 2X15Л + 2 ЕМКОСТИ, ЦВЕТ АНТРАЦИТ</t>
  </si>
  <si>
    <t>КОМПЛЕКТ ВЕДЕР MULTINO 600 1X15Л+2X7Л+2 ЕМКОСТИ, ЦВЕТ АНТРАЦИТ</t>
  </si>
  <si>
    <t>КОМПЛЕКТ ВЕДЕР MULTINO 900 , 3X15Л+3 ЕМКОСТИ, ЦВЕТ АНТРАЦИТ</t>
  </si>
  <si>
    <t>КОМПЛЕКТ ЛЕВЫХ НАПРАВЛЯЮЩИХ НИЖНОГО МОНТАЖА С ДОВОДЧИКОМ 450 ММ, ДЛЯ КАРГО 150 и 200 ММ</t>
  </si>
  <si>
    <t>КОМПЛЕКТ ПРАВЫХ НАПРАВЛЯЮЩИХ НИЖНОГО МОНТАЖА С ДОВОДЧИКОМ 450 ММ, ДЛЯ КАРНО 150 и 200 ММ</t>
  </si>
  <si>
    <t>КОРЗИНА ДЛЯ БЕЛЬЯ H-100, S-30, БЕЗ НАПРАВЛЯЮЩИХ, ЦВЕТ БЕЛЫЙ</t>
  </si>
  <si>
    <t>КОРЗИНА ДЛЯ БЕЛЬЯ H-100, S-30, БЕЗ НАПРАВЛЯЮЩИХ, ЭФФЕКТ ХРОМА</t>
  </si>
  <si>
    <t>КОРЗИНА ДЛЯ БЕЛЬЯ H-150, S-30, БЕЗ НАПРАВЛЯЮЩИХ, ЦВЕТ БЕЛЫЙ</t>
  </si>
  <si>
    <t>КОРЗИНА ДЛЯ БЕЛЬЯ H-150, S-30, БЕЗ НАПРАВЛЯЮЩИХ, ЭФФЕКТ ХРОМА</t>
  </si>
  <si>
    <t>КОРЗИНА ДЛЯ БЕЛЬЯ H-200, S-30, БЕЗ НАПРАВЛЯЮЩИХ, ЦВЕТ БЕЛЫЙ</t>
  </si>
  <si>
    <t>КОРЗИНА ДЛЯ БЕЛЬЯ H-200, S-30, БЕЗ НАПРАВЛЯЮЩИХ, ЭФФЕКТ ХРОМА</t>
  </si>
  <si>
    <t>КОРЗИНА ДЛЯ БЕЛЬЯ H-100, S-40, БЕЗ НАПРАВЛЯЮЩИХ, ЦВЕТ БЕЛЫЙ</t>
  </si>
  <si>
    <t>КОРЗИНА ДЛЯ БЕЛЬЯ H-150, S-40, БЕЗ НАПРАВЛЯЮЩИХ, ЦВЕТ БЕЛЫЙ</t>
  </si>
  <si>
    <t>КОРЗИНА ДЛЯ БЕЛЬЯ H-150, S-40, БЕЗ НАПРАВЛЯЮЩИХ, ЭФФЕКТ ХРОМА</t>
  </si>
  <si>
    <t>КОРЗИНА ДЛЯ БЕЛЬЯ H-200, S-40, БЕЗ НАПРАВЛЯЮЩИХ, ЦВЕТ БЕЛЫЙ</t>
  </si>
  <si>
    <t>КОРЗИНА ДЛЯ БЕЛЬЯ H-200, S-40, БЕЗ НАПРАВЛЯЮЩИХ, ЭФФЕКТ ХРОМА</t>
  </si>
  <si>
    <t>КОРЗИНА ДЛЯ БЕЛЬЯ H-100, S-50, БЕЗ НАПРАВЛЯЮЩИХ, ЦВЕТ БЕЛЫЙ</t>
  </si>
  <si>
    <t>КОРЗИНА ДЛЯ БЕЛЬЯ H-100, S-50, БЕЗ НАПРАВЛЯЮЩИХ, ЭФФЕКТ ХРОМА</t>
  </si>
  <si>
    <t>КОРЗИНА ДЛЯ БЕЛЬЯ H-150, S-50, БЕЗ НАПРАВЛЯЮЩИХ, ЦВЕТ БЕЛЫЙ</t>
  </si>
  <si>
    <t>КОРЗИНА ДЛЯ БЕЛЬЯ H-150, S-50, БЕЗ НАПРАВЛЯЮЩИХ, ЭФФЕКТ ХРОМА</t>
  </si>
  <si>
    <t>КОРЗИНА ДЛЯ БЕЛЬЯ H-200, S-50, БЕЗ НАПРАВЛЯЮЩИХ, ЦВЕТ БЕЛЫЙ</t>
  </si>
  <si>
    <t>КОРЗИНА ДЛЯ БЕЛЬЯ H-200, S-50, БЕЗ НАПРАВЛЯЮЩИХ, ЭФФЕКТ ХРОМА</t>
  </si>
  <si>
    <t>КОРЗИНА ДЛЯ БЕЛЬЯ H-100, S-60, БЕЗ НАПРАВЛЯЮЩИХ, ЦВЕТ БЕЛЫЙ</t>
  </si>
  <si>
    <t>КОРЗИНА ДЛЯ БЕЛЬЯ H-100, S-60, БЕЗ НАПРАВЛЯЮЩИХ, ЭФФЕКТ ХРОМА</t>
  </si>
  <si>
    <t>КОРЗИНА ДЛЯ БЕЛЬЯ H-150, S-60, БЕЗ НАПРАВЛЯЮЩИХ, ЦВЕТ БЕЛЫЙ</t>
  </si>
  <si>
    <t>КОРЗИНА ДЛЯ БЕЛЬЯ H-150, S-60, БЕЗ НАПРАВЛЯЮЩИХ, ЭФФЕКТ ХРОМА</t>
  </si>
  <si>
    <t>КОРЗИНА ДЛЯ БЕЛЬЯ H-200, S-60, БЕЗ НАПРАВЛЯЮЩИХ, ЦВЕТ БЕЛЫЙ</t>
  </si>
  <si>
    <t xml:space="preserve">КЛЮЧ ''МАСТЕР'' К ЗАМКУ 138 </t>
  </si>
  <si>
    <t>ЗАМОК КВАДРАТНЫЙ (СКЛАДНОЙ КЛЮЧ)-  МЕХАНИЗМ ZNAL</t>
  </si>
  <si>
    <t>СВЕТОДИОДНАЯ ЛЕНТА FLASH CCT 2835, 600 LED 30W/M БЕЗ СИЛИК. 8MM, 5M, 12V, КАБЕЛЬ 15CM MINI AMP</t>
  </si>
  <si>
    <t>СВЕТОДИОДНАЯ ЛЕНТА FLASH 24В 2835, 300 ДИОДОВ, ЦВЕТ НЕЙТРАЛЬНЫЙ БЕЛЫЙ, 4000K, 48 ВТ, БЕЗ СИЛИКОНА, 8ММ, КАТУШКА 5М (2 ПРОВОДА)</t>
  </si>
  <si>
    <t>СВЕТОДИОДНАЯ ЛЕНТА FLASH 24В 2835, 300 ДИОДОВ, ЦВЕТ ХОЛОДНЫЙ БЕЛЫЙ, 48 ВТ, БЕЗ СЕЛИКОНА, 8ММ, КАТУШКА 5М (2 ПРОВОДА)</t>
  </si>
  <si>
    <t>СВЕТОДИОДНАЯ ЛЕНТА FLASH 24В 2835, 600 ДИОДОВ, ЦВЕТ ТЕПЛЫЙ БЕЛЫЙ, 78ВТ,  БЕЗ СИЛИКОНА, 10 ММ, КАТУШКА 5М (2 ПРОВОДА)</t>
  </si>
  <si>
    <t>СВЕТОДИОДНАЯ ЛЕНТА FLASH 24В 2835, 600 ДИОДОВ, ЦВЕТ НЕЙТРАЛЬНЫЙ БЕЛЫЙ, 4000K, 78ВТ, БЕЗ СИЛИКОНА, 10 ММ, КАТУШКА 5М (2 ПРОВОДА)</t>
  </si>
  <si>
    <t>СВЕТОДИОДНАЯ ЛЕНТА FLASH 24В 2835, 600 ДИОДОВ, ЦВЕТ ХОЛОДНЫЙ БЕЛЫЙ, 78ВТ, БЕЗ СИЛИКОНА, 10 ММ, КАТУШКА 5М (2 ПРОВОДА)</t>
  </si>
  <si>
    <t>СВЕТОДИОДНАЯ ЛЕНТА FLASH 2835, 600 LED ТЕПЛЫЙ БЕЛЫЙ, 33W БЕЗ СИЛИКОНА 5MM, 5M, 12V</t>
  </si>
  <si>
    <t>СВЕТОДИОДНАЯ ЛЕНТА FLASH 3014, 1200 LED ТЕПЛЫЙ БЕЛЫЙ, 53W БЕЗ СИЛИКОНА 10MM, КАТУШКА 5М, 12V</t>
  </si>
  <si>
    <t>СВЕТОДИОДНАЯ ЛЕНТА FLASH 3014, 1200 LED ХОЛОДНЫЙ БЕЛЫЙ, 53W БЕЗ СИЛИКОНА 10MM, КАТУШКА 5М, 12V</t>
  </si>
  <si>
    <t>СВЕТОДИОДНАЯ ЛЕНТА FLASH 3014, 1200 LED НЕЙТРАЛЬНЫЙ БЕЛЫЙ, 53W БЕЗ СИЛИКОНА 10MM, КАТУШКА 5М, 12V</t>
  </si>
  <si>
    <t>КОМПЛЕКТ RGB, ЛЕНТА LED 5 М, КОНТРОЛЛЕР, ТРАНСФОРМАТОР, ПУЛЬТ</t>
  </si>
  <si>
    <t>АЛЮМИНИЕВЫЙ ПРОФИЛЬ GLAX MINI НАКЛАДНОЙ, (ЦЕНА ЗА 2 МЕТРА), ШАМПАНЬ</t>
  </si>
  <si>
    <t>АЛЮМИНИЕВЫЙ ПРОФИЛЬ GLAX MIKRO НАКЛАДНОЙ, (ЦЕНА ЗА 2 МЕТРА)</t>
  </si>
  <si>
    <t>АЛЮМИНИЕВЫЙ ПРОФИЛЬ GLAX MIKRO НАКЛАДНОЙ, (ЦЕНА ЗА 3 МЕТРА)</t>
  </si>
  <si>
    <t>АЛЮМИНИЕВЫЙ ПРОФИЛЬ GLAX MIKRO ВРЕЗНОЙ, (ЦЕНА ЗА 2 МЕТРА)</t>
  </si>
  <si>
    <t>АЛЮМИНИЕВЫЙ ПРОФИЛЬ GLAX MIKRO ВРЕЗНОЙ, (ЦЕНА ЗА 3 МЕТРА)</t>
  </si>
  <si>
    <t>КРЫШКА МОЛОЧНОГО ЦВЕТА ДЛЯ ПРОФИЛЯ GLAX MIKRO, (ЦЕНА ЗА 2 М)</t>
  </si>
  <si>
    <t>КРЫШКА МОЛОЧНОГО ЦВЕТА ДЛЯ ПРОФИЛЯ GLAX MIKRO, (ЦЕНА ЗА 3 М)</t>
  </si>
  <si>
    <t>КРОНШТЕЙН МОНТАЖНЫЙ ДЛЯ НАКЛАДНЫХ И УГЛОВЫХ ПРОФИЛЕЙ, МИКРО (КОМПЛ.-2ШТ)</t>
  </si>
  <si>
    <t>АЛЮМИНИЕВЫЙ ПРОФИЛЬ GLAX УГЛОВОЙ - НАКЛАДНОЙ, ЦВЕТ АЛЮМИНИЙ (ЦЕНА ЗА 2 МЕТРА)</t>
  </si>
  <si>
    <t>АЛЮМИНИЕВЫЙ ПРОФИЛЬ GLAX УГЛОВОЙ - НАКЛАДНОЙ, ЦВЕТ БЕЛЫЙ, (ЦЕНА ЗА 2 МЕТРА)</t>
  </si>
  <si>
    <t>АЛЮМИНИЕВЫЙ ПРОФИЛЬ GLAX УГЛОВОЙ - НАКЛАДНОЙ, ЦВЕТ ЧЕРНЫЙ МАТ., (ЦЕНА ЗА 2 МЕТРА)</t>
  </si>
  <si>
    <t>АЛЮМИНИЕВЫЙ ПРОФИЛЬ GLAX УГЛОВОЙ - НАКЛАДНОЙ, ЦВЕТ ШАМПАНЬ, (ЦЕНА ЗА 2 МЕТРА)</t>
  </si>
  <si>
    <t>АЛЮМИНИЕВЫЙ ПРОФИЛЬ GLAX УГЛОВОЙ - НАКЛАДНОЙ (ЦЕНА ЗА 3 МЕТРА)</t>
  </si>
  <si>
    <t>АЛЮМИНИЕВЫЙ ПРОФИЛЬ GLAX С ФЛАНЦЕМ,22X6 ММ, (ЦЕНА ЗА 2 МЕТРА) ВРЕЗНОЙ</t>
  </si>
  <si>
    <t>АЛЮМИНИЕВЫЙ ПРОФИЛЬ GLAX С ФЛАНЦЕМ,22X6 ММ, (ЦЕНА ЗА 2 МЕТРА) ВРЕЗНОЙ, БЕЛЫЙ</t>
  </si>
  <si>
    <t>АЛЮМИНИЕВЫЙ ПРОФИЛЬ GLAX С ФЛАНЦЕМ,22X6 ММ, (ЦЕНА ЗА 2 МЕТРА) ВРЕЗНОЙ, ЧЕРНЫЙ МАТ.</t>
  </si>
  <si>
    <t>АЛЮМИНИЕВЫЙ ПРОФИЛЬ GLAX С ФЛАНЦЕМ,22X6 ММ, (ЦЕНА ЗА 2 МЕТРА) ВРЕЗНОЙ, ШАМПАНЬ</t>
  </si>
  <si>
    <t>АЛЮМИНИЕВЫЙ ПРОФИЛЬ GLAX УГЛОВОЙ, С РЕГУЛИРОВКОЙ УГЛА ОСВЕЩЕНИЯ, (ЦЕНА ЗА 2 МЕТРА) - НАРУЖНАЯ ЧАСТЬ</t>
  </si>
  <si>
    <t>АЛЮМИНИЕВЫЙ ПРОФИЛЬ GLAX УГЛОВОЙ, С РЕГУЛИРОВКОЙ УГЛА ОСВЕЩЕНИЯ, (ЦЕНА ЗА 2 МЕТРА) - ВНУТРЕННЯЯ ЧАСТ</t>
  </si>
  <si>
    <t>АЛЮМИНИЕВЫЙ ПРОФИЛЬ GLAX ТОРЦЕВОЙ, ОДНОСТОРОННИЙ, ДЛЯ ДСП 18ММ (ЦЕНА ЗА 3 МЕТРА)</t>
  </si>
  <si>
    <t>АЛЮМИНИЕВЫЙ ПРОФИЛЬ GLAX ТОРЦЕВОЙ, ОДНОСТОРОННИЙ, ДЛЯ ДСП 16ММ (ЦЕНА ЗА 3 МЕТРА)</t>
  </si>
  <si>
    <t>АЛЮМИНИЕВЫЙ ПРОФИЛЬ GLAX ТОРЦЕВОЙ, ОДНОСТОРОННИЙ (С ОТВЕРСТИЕМ ПОД КРОМКУ), ДЛЯ ДСП 18ММ(ЦЕНА ЗА 3 М</t>
  </si>
  <si>
    <t>АЛЮМИНИЕВЫЙ ПРОФИЛЬ GLAX ТОРЦЕВОЙ, ОДНОСТОРОННИЙ (С ОТВЕРСТИЕМ ПОД КРОМКУ), ДЛЯ ДСП 16ММ(ЦЕНА ЗА 3 М</t>
  </si>
  <si>
    <t>АЛЮМИНИЕВЫЙ ПРОФИЛЬ GLAX ТОРЦЕВОЙ, ДВУХСТОРОННИЙ, ДЛЯ ДСП 18ММ(ЦЕНА ЗА 3 МЕТРА)</t>
  </si>
  <si>
    <t>АЛЮМИНИЕВЫЙ ПРОФИЛЬ GLAX ТОРЦЕВОЙ, ДВУХСТОРОННИЙ, ДЛЯ ДСП 16ММ(ЦЕНА ЗА 3 МЕТРА)</t>
  </si>
  <si>
    <t>АЛЮМИНИЕВЫЙ ПРОФИЛЬ GLAX ТОРЦЕВОЙ, ДВУХСТОРОННИЙ (С ОТВЕРСТИЕМ ПОД КРОМКУ), ДЛЯ ДСП 18ММ(ЦЕНА ЗА 3 М</t>
  </si>
  <si>
    <t>АЛЮМИНИЕВЫЙ ПРОФИЛЬ GLAX ТОРЦЕВОЙ, ДВУХСТОРОННИЙ (С ОТВЕРСТИЕМ ПОД КРОМКУ), ДЛЯ ДСП 16ММ(ЦЕНА ЗА 2 М</t>
  </si>
  <si>
    <t>КРЫШКА ДЛЯ АЛЮМИНИЕВОГО ПРОФИЛЯ, ЦЕНА ЗА 3 МЕТРА, ЦВЕТ МОЛОЧНЫЙ</t>
  </si>
  <si>
    <t>КРЫШКА ДЛЯ АЛЮМИНИЕВОГО ПРОФИЛЯ, ЦЕНА ЗА 3 МЕТРА, ЦВЕТ ПРОЗРАЧНЫЙ</t>
  </si>
  <si>
    <t>КРЫШКА ДЛЯ АЛЮМИНИЕВОГО ПРОФИЛЯ, ЦЕНА ЗА 2 МЕТРА, ЦВЕТ МОЛОЧНЫЙ</t>
  </si>
  <si>
    <t>КРЫШКА ДЛЯ АЛЮМИНИЕВОГО ПРОФИЛЯ, ЦЕНА ЗА 2 МЕТРА, ЦВЕТ ПРОЗРАЧНЫЙ</t>
  </si>
  <si>
    <t>КРЫШКА ДЛЯ АЛЮМИНИЕВЫХ УГЛОВЫХ ПРОФИЛЕЙ, ЦЕНА ЗА 2 МЕТРА, ЦВЕТ МОЛОЧНЫЙ</t>
  </si>
  <si>
    <t>ЗАГЛУШКА ДЛЯ ПРОФИЛЯ PA-GLAXKT-AL (ЦЕНА ЗА 10ШТ.), ЦВЕТ СЕРЕБРИСТЫЙ</t>
  </si>
  <si>
    <t>ЗАГЛУШКА ДЛЯ ПРОФИЛЯ PA-GLAXNK-AL (ЦЕНА ЗА 10ШТ.), ЦВЕТ СЕРЕБРИСТЫЙ</t>
  </si>
  <si>
    <t>ЗАГЛУШКА ДЛЯ ПРОФИЛЯ PA-GLAX-AL (ЦЕНА ЗА 10ШТ.), ЦВЕТ СЕРЕБРИСТЫЙ</t>
  </si>
  <si>
    <t>ЗАГЛУШКА ДЛЯ ПРОФИЛЯ PA-GLAX-AL - ЦВЕТ БЕЛЫЙ (ЦЕНА ЗА 10ШТ.)</t>
  </si>
  <si>
    <t>ЗАГЛУШКА ДЛЯ ПРОФИЛЯ PA-GLAX-AL - ЦВЕТ ЧЕРНЫЙ МАТ. (ЦЕНА ЗА 10ШТ.)</t>
  </si>
  <si>
    <t>ЗАГЛУШКА ДЛЯ ПРОФИЛЯ PA-GLAX-AL - ЦВЕТ ШАМПАНЬ (ЦЕНА ЗА 10ШТ.)</t>
  </si>
  <si>
    <t>ЗАГЛУШКА ДЛЯ ПРОФИЛЯ ТРЕУГОЛЬНАЯ PA-GLAXNKKT3M-AL (ЦЕНА ЗА 10ШТ.), ЦВЕТ СЕРЕБРИСТЫЙ</t>
  </si>
  <si>
    <t>ЗАГЛУШКА ДЛЯ ПРОФИЛЯ СТАНДАРТ PA-GLAXNKKT3M-AL (ЦЕНА ЗА 10ШТ.), ЦВЕТ СЕРЕБРИСТЫЙ</t>
  </si>
  <si>
    <t>ЗАГЛУШКА ДЛЯ ПРОФИЛЯ LED GLAX ШТАНГИ (ЦЕНА ЗА 10 ШТ.), ЦВЕТ СЕРЕБРИСТЫЙ</t>
  </si>
  <si>
    <t>АЛЮМИНИЕВЫЙ ПРОФИЛЬ GLAX С РАДИАТОРОМ L=2 М, ПРЕДНАЗНАЧЕН ДЛЯ МОЩНЫХ ЛЕНТ</t>
  </si>
  <si>
    <t>ЗАГЛУШКА ДЛЯ ПРОФИЛЯ GLAX С РАДИАТОРОМ (ЦЕНА ЗА 10ШТ.)</t>
  </si>
  <si>
    <t>КРЕПЛЕНИЕ-ТРОСИК ДЛЯ ПРОФИЛЯ GLAX С РАДИАТОРОМ</t>
  </si>
  <si>
    <t>АЛЮМИНИЕВЫЙ ПРОФИЛЬ GLAX MINI ТОРЦЕВОЙ, ОДНОСТОРОННИЙ, ДЛЯ ДСП 18ММ(ЦЕНА ЗА 3 МЕТРА)</t>
  </si>
  <si>
    <t>АЛЮМИНИЕВЫЙ ПРОФИЛЬ GLAX MINI ТОРЦЕВОЙ, ДВУХСТОРОННИЙ, ДЛЯ ДСП 18ММ(ЦЕНА ЗА 3 МЕТРА)</t>
  </si>
  <si>
    <t>АЛЮМИНИЕВЫЙ ПРОФИЛЬ GLAX MINI ТОРЦЕВОЙ, ОДНОСТОРОННИЙ, ЦВЕТ СЕРЕБРО, ДЛЯ ДСП 19ММ (ЦЕНА ЗА 3 МЕТРА)</t>
  </si>
  <si>
    <t>АЛЮМИНИЕВЫЙ ПРОФИЛЬ GLAX MINI ТОРЦЕВОЙ, ДВУХСТОРОННИЙ, ЦВЕТ СЕРЕБРО, ДЛЯ ДСП 19ММ (ЦЕНА ЗА 3 МЕТРА)</t>
  </si>
  <si>
    <t>ДЕРЖАТЕЛЬ ДЛЯ КРУГЛОГО ПРОФИЛЯ GLAX</t>
  </si>
  <si>
    <t>ДЕРЖАТЕЛЬ ДЛЯ ПРОФИЛЯ GLAX С РАДИАТОРОМ, СТАЛЬ НЕРЖАВЕЮЩАЯ, (ЦЕНА 2ШТ.)</t>
  </si>
  <si>
    <t>КРЫШКА ДЛЯ АЛЮМИНИЕВОГО ПРОФИЛЯ GLAX MINI, ЦЕНА ЗА 2 МЕТРА, ЦВЕТ МОЛОЧНЫЙ</t>
  </si>
  <si>
    <t>КРЫШКА ДЛЯ АЛЮМИНИЕВОГО ПРОФИЛЯ GLAX MINI, ЦЕНА ЗА 2 МЕТРА, ЦВЕТ ПРОЗРАЧНЫЙ</t>
  </si>
  <si>
    <t>КРЫШКА ДЛЯ АЛЮМИНИЕВОГО ПРОФИЛЯ GLAX MINI, ЦЕНА ЗА 3 МЕТРА, ЦВЕТ МОЛОЧНЫЙ</t>
  </si>
  <si>
    <t>КРЫШКА ДЛЯ АЛЮМИНИЕВОГО ПРОФИЛЯ GLAX MINI, ЦЕНА ЗА 3 МЕТРА, ЦВЕТ ПРОЗРАЧНЫЙ</t>
  </si>
  <si>
    <t>ЗАГЛУШКА ДЛЯ ПРОФИЛЯ GLAX MINI (ЦЕНА ЗА 10ШТ.), ЦВЕТ СЕРЕБРИСТЫЙ</t>
  </si>
  <si>
    <t>ЗАГЛУШКА ДЛЯ ПРОФИЛЯ GLAX MINI - ЦВЕТ БЕЛЫЙ (ЦЕНА ЗА 10ШТ.)</t>
  </si>
  <si>
    <t>ЗАГЛУШКА ДЛЯ ПРОФИЛЯ GLAX MINI - ЦВЕТ ЧЕРНЫЙ МАТ. (ЦЕНА ЗА 10ШТ.)</t>
  </si>
  <si>
    <t>ЗАГЛУШКА ДЛЯ ПРОФИЛЯ GLAX MINI - ЦВЕТ ШАМПАНЬ (ЦЕНА ЗА 10ШТ.)</t>
  </si>
  <si>
    <t>ЗАГЛУШКА ДЛЯ ПРОФИЛЯ GLAX MINI КВАДРАТНАЯ (ЦЕНА ЗА 10ШТ.), ЦВЕТ СЕРЕБРИСТЫЙ</t>
  </si>
  <si>
    <t>ЗАГЛУШКА ДЛЯ ПРОФИЛЯ GLAX MINI ПОЛУКРУГЛАЯ (ЦЕНА ЗА 10ШТ.), ЦВЕТ СЕРЕБРИСТЫЙ</t>
  </si>
  <si>
    <t>ЗАГЛУШКА ДЛЯ ПРОФИЛЯ GLAX MINI ВРЕЗНОГО ВЫСОКОГО СТАНДАРТ (ЦЕНА ЗА 10ШТ.), ЦВЕТ СЕРЕБРИСТЫЙ</t>
  </si>
  <si>
    <t>ЗАГЛУШКА ДЛЯ ПРОФИЛЯ GLAX MINI ВРЕЗНОГО ВЫСОКОГО КВАДРАТ (ЦЕНА ЗА 10ШТ.), ЦВЕТ СЕРЕБРИСТЫЙ</t>
  </si>
  <si>
    <t>ЗАГЛУШКА ДЛЯ ПРОФИЛЯ GLAX MINI НАКЛАДНОГО ВЫСОКОГО (ЦЕНА ЗА 10ШТ.), ЦВЕТ СЕРЕБРИСТЫЙ</t>
  </si>
  <si>
    <t>КРЫШКА ПРЯМОУГОЛЬНАЯ ДЛЯ АЛЮМИНИЕВОГО ПРОФИЛЯ GLAX, ЦЕНА ЗА 2 МЕТРА, ЦВЕТ МОЛОЧНЫЙ</t>
  </si>
  <si>
    <t>КРЫШКА ПОЛУКРУГЛАЯ ДЛЯ АЛЮМИНИЕВОГО ПРОФИЛЯ GLAX MINI, ЦЕНА ЗА 2 МЕТРА, ЦВЕТ МОЛОЧНЫЙ</t>
  </si>
  <si>
    <t>КРЫШКА МОЛОЧНОГО ЦВЕТА ДЛЯ АЛЮМИНИЕВОГО ПРОФИЛЯ GLAX MINI, 3М</t>
  </si>
  <si>
    <t>КРЫШКА МОЛОЧНОГО ЦВЕТА ПОЛУКРУГЛАЯ ДЛЯ АЛЮМИНИЕВОГО ПРОФИЛЯ GLAX MINI, 3М</t>
  </si>
  <si>
    <t>КРЫШКА МОЛОЧНОГО ЦВЕТА ТРЕУГОЛЬНАЯ ДЛЯ АЛЮМИНИЕВОГО ПРОФИЛЯ GLAX MINI, 3М</t>
  </si>
  <si>
    <t>СОЕДИНИТЕЛЬ ДЛЯ ПРОФИЛЕЙ АРХИТЕКТУРНЫХ, ВЕРТИКАЛЬНЫЙ 90 ° (КОМПЛ.-2ШТ)</t>
  </si>
  <si>
    <t>СОЕДИНИТЕЛЬ ДЛЯ ПРОФИЛЕЙ АРХИТЕКТУРНЫХ, ГОРИЗОНТАЛЬНЫЙ 90 ° (КОМПЛ.-2ШТ)</t>
  </si>
  <si>
    <t>СОЕДИНИТЕЛЬ ДЛЯ ПРОФИЛЕЙ АРХИТЕКТУРНЫХ, ЛИНЕЙНЫЙ (КОМПЛ.-2ШТ)</t>
  </si>
  <si>
    <t>СВЕТИЛЬНИК LED ВРЕЗНОЙALVARO, 12V DC, 1.7W, 24 SMD3528, 200СМ ПРОВОД С MINIAMP, СВЕТ ТЕПЛЫЙ БЕЛЫЙ</t>
  </si>
  <si>
    <t>СВЕТИЛЬНИК LED ВРЕЗНОЙALVARO, 12V DC, 1.7W, 24 SMD3528, 200СМ ПРОВОД С MINIAMP, СВЕТ НЕЙТРАЛЬНЫЙ</t>
  </si>
  <si>
    <t>СВЕТИЛЬНИК LED ВРЕЗНОЙALVARO, 12V DC, 1.7W, 24 SMD3528, 200СМ ПРОВОД С MINIAMP, СВЕТ ХОЛОДНЫЙ БЕЛЫЙ</t>
  </si>
  <si>
    <t>СВЕТИЛЬНИК LED LUMINO 12V DC, 1.5W, 16 SMD3528,200СМ ПРОВОД С MINIAMP, СВЕТ ТЕПЛЫЙ БЕЛЫЙ, ЦВЕТ АЛЮМИ</t>
  </si>
  <si>
    <t>СВЕТИЛЬНИК LED LUMINO 12V DC, 1.5W, 16 SMD3528,200СМ ПРОВОД С MINIAMP, СВЕТ НЕЙТРАЛЬНЫЙ, ЦВЕТ АЛЮМИН</t>
  </si>
  <si>
    <t>СВЕТИЛЬНИК LED LUMINO 12V DC, 1.5W, 16 SMD3528,200СМ ПРОВОД С MINIAMP, СВЕТ ХОЛОДНЫЙ БЕЛЫЙ, ЦВЕТ АЛЮ</t>
  </si>
  <si>
    <t>СВЕТИЛЬНИК LED С ВЫКЛЮЧАТЕЛЕМ CASTELLO, 12V DC, 2,8 W,200СМ ПРОВОД С MINIAMP, СВЕТ ТЕПЛЫЙ БЕЛЫЙ</t>
  </si>
  <si>
    <t>СВЕТИЛЬНИК LED С ВЫКЛЮЧАТЕЛЕМ CASTELLO, 12V DC, 2,8 W, 200СМ ПРОВОД С MINIAMP, СВЕТ НЕЙТРАЛЬНЫЙ</t>
  </si>
  <si>
    <t>СВЕТИЛЬНИК LED С ВЫКЛЮЧАТЕЛЕМ CASTELLO, 12V DC, 2,8 W,200СМ ПРОВОД С MINIAMP, СВЕТ ХОЛОДНЫЙ БЕЛЫЙ</t>
  </si>
  <si>
    <t>КОМПЛЕКТ 3 СВЕТИЛЬНИКОВ LED CASTELLO, С ВЫКЛЮЧАТЕЛЕМ, ТРАНСФОРМАТОР 12W, 12V DC, СВЕТ ТЕПЛЫЙ БЕЛЫЙ</t>
  </si>
  <si>
    <t>СВЕТИЛЬНИК LED VASCO, 12V DC, 24 SMD3528, 200СМ ПРОВОД С MINIAMP, СВЕТ ТЕПЛЫЙ БЕЛЫЙ, ЦВЕТ АЛЮМИНИЙ</t>
  </si>
  <si>
    <t>СВЕТИЛЬНИК LED VASCO, 12V DC, 24 SMD3528, 200СМ ПРОВОД С MINIAMP, СВЕТ НЕЙТРАЛЬНЫЙ, ЦВЕТ АЛЮМИНИЙ</t>
  </si>
  <si>
    <t>КОМПЛЕКТ LED СВЕТИЛЬНИКОВ MARBELLA PLUS (ВНУТРЕННИЙ), 3X1,5W,27 ДИОДОВ, 230VAC, 2700K, СВЕТ ТЕПЛЫЙ Б</t>
  </si>
  <si>
    <t>КОМПЛЕКТ LED СВЕТИЛЬНИКОВ BARRI PLUS, 3X1,5W,27 ДИОДОВ, 230VAC, 2700K, СВЕТ ТЕПЛЫЙ БЕЛЫЙ</t>
  </si>
  <si>
    <t>КОМПЛЕКТ КВАДРАТНЫХ LED СВЕТИЛЬНИКОВ BARRI PLUS, 3X1,5W,27 ДИОДОВ, 230VAC, 2700K, СВЕТ ХОЛОДНЫЙ БЕЛЫ</t>
  </si>
  <si>
    <t>СВЕТ. LED BOSTON, КРОВАТНЫЙ, 12V, LED 1W, С ВЫКЛЮЧАТЕЛЕМ, IP20, СВЕТ ТЕПЛЫЙ БЕЛЫЙ, ЦВЕТ АЛЮМИНИЙ</t>
  </si>
  <si>
    <t>КЛИПСА МЕТАЛИЧЕСКАЯ ОСВЕТИТЕЛЬНАЯ К СТЕКЛЯННЫМ ПОЛКАМ 8ММ, DC 12V,3 SMD LED, СВЕТ ХОЛОДНЫЙ БЕЛЫЙ</t>
  </si>
  <si>
    <t>СВЕТИЛЬНИК TREVI 230V, 4W, СВЕТ ТЕПЛЫЙ БЕЛЫЙ,  КАБЕЛЬ 150MM, ЦВЕТ АЛЮМИНИЙ</t>
  </si>
  <si>
    <t>СВЕТИЛЬНИК TREVI 230V, 4W, СВЕТ ХОЛОДНЫЙ БЕЛЫЙ, КАБЕЛЬ 150MM, ЦВЕТ АЛЮМИНИЙ</t>
  </si>
  <si>
    <t>БЛОК ПИТАНИЯ LED PRO WE: 220-240V AC 50 HZ WY; IP 20, 12 V DC / 7W</t>
  </si>
  <si>
    <t>БЛОК ПИТАНИЯ LED PRO WE: 220-240V AC 50 HZ WY; IP 20, 12 V DC / 12W</t>
  </si>
  <si>
    <t>БЛОК ПИТАНИЯ LED PRO WE: 220-240V AC 50 HZ WY; IP 20, 12 V DC / 16W</t>
  </si>
  <si>
    <t>БЛОК ПИТАНИЯ LED PRO WE: 220-240V AC 50 HZ WY; IP 20, 12 V DC / 24W</t>
  </si>
  <si>
    <t>БЛОК ПИТАНИЯ ДЛЯ СВЕТОДИОДОВ LED, WE: 220V-240 V~50 HZ WY; IP 20; 12 V DC / 33W</t>
  </si>
  <si>
    <t>БЛОК ПИТАНИЯ LED PRO WE: 220-240V AC 50 HZ WY; IP 20, 12 V DC / 54W</t>
  </si>
  <si>
    <t>БЛОК ПИТАНИЯ LED PRO WE: 220-240V AC 50 HZ WY; IP 20, 12 V DC / 65W</t>
  </si>
  <si>
    <t>БЛОК ПИТАНИЯ LED PRO WE: 220-240V AC 50 HZ WY; IP 20, 12 V DC / 80W</t>
  </si>
  <si>
    <t>БЛОК ПИТАНИЯ ДЛЯ СВЕТОДИОДОВ LED, WE: 220V-240; IP 20; 12V; 15W РАЗМЕР 55Х22ММ</t>
  </si>
  <si>
    <t>БЛОК ПИТАНИЯ ДЛЯ СВЕТОДИОДОВ LED, WE: 220V-240 V~50 HZ WY; IP 20; 12 V DC / 75W</t>
  </si>
  <si>
    <t>БЛОК ПИТАНИЯ ДЛЯ СВЕТОДИОДОВ LED, WE: 220V-240 V~50 HZ WY; IP 20; 12 V DC / 150W</t>
  </si>
  <si>
    <t>БЛОК ПИТАНИЯ ДЛЯ СВЕТОДИОДОВ LED, WE: 220V-240 V~50 HZ WY; IP 20; 12 V DC / 350W</t>
  </si>
  <si>
    <t>СЕНСОРНЫЙ ВЫКЛЮЧАТЕЛЬ С РЕГУЛИРУЕМОЙ ЯРКОСТЬЮ 12V - 24V DC, 1000ММ КАБЕЛЬ, ЦВЕТ БЕЛЫЙ</t>
  </si>
  <si>
    <t>СЕНСОРНЫЙ ВЫКЛЮЧАТЕЛЬ С РЕГУЛИРУЕМОЙ ЯРКОСТЬЮ 12V - 24V DC, 1000ММ КАБЕЛЬ, ЦВЕТ ЧЕРНЫЙ</t>
  </si>
  <si>
    <t>ДАТЧИК ДВИЖЕНИЯ, ДВУХФУНКЦИОНАЛЬНЫЙ, С ВСТРОЕННЫМ ДИММЕРОМ 12V DC, ЦВЕТ БЕЛЫЙ</t>
  </si>
  <si>
    <t>ДАТЧИК ДВИЖЕНИЯ, ДВУХФУНКЦИОНАЛЬНЫЙ, С ВСТРОЕННЫМ ДИММЕРОМ 12V DC , ЦВЕТ ЧЕРНЫЙ</t>
  </si>
  <si>
    <t>БЕСКОНТАКТНЫЙ ВЫКЛЮЧАТЕЛЬ ДЛЯ ПЛИТЫ ИЛИ ДЕРЕВЯННЫХ ПОЛОК, 12V, IP20, ДО 50W</t>
  </si>
  <si>
    <t>СЕНСОРНЫЙ ВЫКЛЮЧАТЕЛЬ С РЕГУЛИРУЕМОЙ ЯРКОСТЬЮ 12 В ПОСТОЯННОГО ТОКА,1500ММ КАБЕЛЬ, ХРОМ</t>
  </si>
  <si>
    <t>МИКРОВЫКЛЮЧАТЕЛЬ ДЛЯ ПРОФИЛЕЙ GLAX, MAX. 60W, 12V</t>
  </si>
  <si>
    <t>МИКРОВЫКЛЮЧАТЕЛЬ ДЛЯ ПРОФИЛЕЙ GLAX, MAX. 60W, 12V С ПРОВОДОМ 2 МЕТРА (2Х0,20)</t>
  </si>
  <si>
    <t>ДИММЕР LED JACKY DC12-24V, 8A, ЦВЕТ ЧЕРНЫЙ</t>
  </si>
  <si>
    <t>ВЫКЛЮЧАТЕЛЬ - ЦЕПОЧКА, MAX 750W, ЦВЕТ ХРОМ</t>
  </si>
  <si>
    <t>ВЫКЛЮЧАТЕЛЬ - ЦЕПОЧКА, MAX 750W, ЦВЕТ ЧЕРНЫЙ</t>
  </si>
  <si>
    <t>ВЫКЛЮЧАТЕЛЬ - ЦЕПОЧКА, MAX 750W, ЦВЕТ ЗОЛОТО</t>
  </si>
  <si>
    <t>ВЫКЛЮЧАТЕЛЬ - ШНУРОК, MAX 750W, ЦВЕТ ЧЕРНО-БЕЛЫЙ</t>
  </si>
  <si>
    <t>ВЫКЛЮЧАТЕЛЬ КЛАВИШНЫЙ, КРУГЛЫЙ, MAX 750W, ЦВЕТ БЕЛЫЙ</t>
  </si>
  <si>
    <t>BЫКЛЮЧАТЕЛЬ КЛАВИШНЫЙ, 12V, 10A, С ПРОВОДОМ 10 СМ МИНИ AMP, ЦВЕТ ЧЕРНЫЙ</t>
  </si>
  <si>
    <t>BЫКЛЮЧАТЕЛЬ КЛАВИШНЫЙ, 12V, 10A, С ПРОВОДОМ 10 СМ МИНИ AMP, ЦВЕТ БЕЛЫЙ</t>
  </si>
  <si>
    <t>СЕНСОРНЫЙ ВКЛЮЧАТЕЛЬ  ПОД ВИНТ 230В MAX.500W (С ВИНТОМ), КАБЕЛЬ 2 М</t>
  </si>
  <si>
    <t>БЕСКОНТАКТНЫЙ ВЫКЛЮЧАТЕЛЬ PIR, 2 ДАТЧИКА, 2 М ПРОВОД, ЦВЕТ ЧЕРНЫЙ</t>
  </si>
  <si>
    <t>БЕСКОНТАКТНЫЙ ВЫКЛЮЧАТЕЛЬ  PIR 230V, МАКС. 250 ВТ, КАБЕЛЬ 2 М, ЦВЕТ БЕЛЫЙ</t>
  </si>
  <si>
    <t>БЕСПРОВОДНОЕ ЗАРЯДНОЕ УСТРОЙСТВО ДЛЯ УСТАНОВКИ ПОД СТОЛЕШНИЦУ-ПЛИТУ, КАБЕЛЬ ДЛИНОЙ 1,5 М</t>
  </si>
  <si>
    <t>ВСТРАЕМОЕ БЕСПРОВОДНОЕ ЗАРЯДНОЕ УСТРОЙСТВО LUX С USB, ИСТОЧНИКОМ ПИТАНИЯ И КАБЕЛЕМ USB 2М, 2A</t>
  </si>
  <si>
    <t>ВЫКЛЮЧАТЕЛЬ СЕНСОРНЫЙ БЕСПРОВОДНОЙ ON-OFF, DC12V, 60W, БЕЛЫЙ</t>
  </si>
  <si>
    <t>ВЫКЛЮЧАТЕЛЬ СЕНСОРНЫЙ БЕСПРОВОДНОЙ ON-OFF, DC12V, 60W, ЧЕРНЫЙ</t>
  </si>
  <si>
    <t>ВЫКЛЮЧАТЕЛЬ СЕНСОРНЫЙ БЕСПРОВОДНОЙ CCT, БЕЛЫЙ</t>
  </si>
  <si>
    <t>СОЕДИНИТЕЛЬ УГЛОВОЙ К СВЕТОДИОДНЫМ ЛЕНТАМ 10ММ</t>
  </si>
  <si>
    <t>СОЕДИНИТЕЛЬ (ВНУТРЕННИЙ) К СВЕТОДИОДНЫМ ЛЕНТАМ 8ММ</t>
  </si>
  <si>
    <t>СОЕДИНИТЕЛЬ (ВНУТРЕННИЙ) К СВЕТОДИОДНЫМ ЛЕНТАМ 10ММ</t>
  </si>
  <si>
    <t>СОЕДИНИТЕЛЬ (КАБЕЛЯ) К СВЕТОДИОДНЫМ ЛЕНТАМ RGB</t>
  </si>
  <si>
    <t>СОЕДИНИТЕЛЬ УГЛОВОЙ (КАБЕЛЯ) К СВЕТОДИОДНЫМ ЛЕНТАМ RGB</t>
  </si>
  <si>
    <t>СОЕД.УГЛОВОЙ (КАБЕЛЯ) К СВЕТОДИОДНЫМ ЛЕНТАМ 8ММ</t>
  </si>
  <si>
    <t>СОЕДИНИТЕЛЬ УГЛОВОЙ К СВЕТОДИОДНЫМ ЛЕНТАМ 8ММ</t>
  </si>
  <si>
    <t>СОЕДИНИТЕЛЬ УГЛОВОЙ К СВЕТОДИОДНЫМ ЛЕНТАМ 10ММ (600 ДИОДОВ)</t>
  </si>
  <si>
    <t>СОЕДИНИТЕЛЬ (КАБЕЛЯ) К СВЕТОДИОДНЫМ ЛЕНТАМ 8ММ, ПРОВОД 2МЕТРА</t>
  </si>
  <si>
    <t>СОЕДИНИТЕЛЬ (КАБЕЛЯ) К СВЕТОДИОДНЫМ ЛЕНТАМ RGB, ПРОВОД 2МЕТРА</t>
  </si>
  <si>
    <t>СОЕДИНИТЕЛЬ ДЛЯ СВЕТОДИОДНЫХ ЛЕНТ 8ММ С ПРОВОДОМ 2 МЕТРА И РАЗЪЕМОМ MINI AMP</t>
  </si>
  <si>
    <t>СОЕДИНИТЕЛЬ (ВНУТРЕННИЙ) К СВЕТОДИОДНЫМ ЛЕНТАМ 8ММ, 600 ДИОДОВ</t>
  </si>
  <si>
    <t>СОЕДИНИТЕЛЬ УГЛОВОЙ К СВЕТОДИОДНЫМ ЛЕНТАМ 8ММ С ПРОВОДОМ 15СМ, 600 ДИОДОВ</t>
  </si>
  <si>
    <t>СОЕДИНИТЕЛЬ (КАБЕЛЯ) К СВЕТОДИОДНЫМ ЛЕНТАМ 8ММ, ПРОВОД 2МЕТРА, 600 ДИОДОВ</t>
  </si>
  <si>
    <t>СОЕДИНИТЕЛЬ УГЛОВОЙ К СВЕТОДИОДНЫМ ЛЕНТАМ 8ММ, 600 ДИОДОВ</t>
  </si>
  <si>
    <t>СОЕДИНИТЕЛЬ ДЛЯ СВЕТОДИОДНЫХ ЛЕНТ 8ММ С ПРОВОДОМ 2 МЕТРА И РАЗЪЕМОМ MINI AMP, 600 ДИОДОВ</t>
  </si>
  <si>
    <t>СОЕДИНИТЕЛЬ SLIM К СВЕТОДИОДНЫМ ЛЕНТАМ 8ММ</t>
  </si>
  <si>
    <t>СОЕДИНИТЕЛЬ SLIM К СВЕТОДИОДНЫМ ЛЕНТАМ 8ММ, С ПРОВОДОМ 15СМ</t>
  </si>
  <si>
    <t>СОЕДИНИТЕЛЬ SLIM К СВЕТОДИОДНЫМ ЛЕНТАМ 8ММ, С ПРОВОДОМ 2 M И РАЗЪЕМОМ MINI AMP</t>
  </si>
  <si>
    <t>РАЗЪЕМ ДЛЯ ЛАМПОЧКИ GU10</t>
  </si>
  <si>
    <t>РАЗЪЕМ ДЛЯ ЛАМПОЧКИ MR16</t>
  </si>
  <si>
    <t>ПРОВОД С СОЕДИНИТЕЛЯМИ ДЛА ОСВЕЩЕНИЯ, 200СМ, ЦВЕТ ЧЕРНЫЙ</t>
  </si>
  <si>
    <t>ПРОВОД С ВЫКЛЮЧАТЕЛЕМ 2 МЕТРА, ЦВЕТ БЕЛЫЙ</t>
  </si>
  <si>
    <t>ПРОВОД С ВЫКЛЮЧАТЕЛЕМ 2 МЕТРА, ЦВЕТ ЧЕРНЫЙ</t>
  </si>
  <si>
    <t>ЗАЖИМНАЯ МУФТА LZ-25, 2,5-24 A</t>
  </si>
  <si>
    <t>ЗАЖИМНАЯ МУФТА LZ-40, 4,0-32 A</t>
  </si>
  <si>
    <t>ЗАЖИМНАЯ МУФТА LZ-60, 6,0-41 A</t>
  </si>
  <si>
    <t>ЗАЖИМНАЯ МУФТА LZ-100, 10,-57 A</t>
  </si>
  <si>
    <t>ЗАЖИМНАЯ МУФТА LZ-160, 16,0-76 A</t>
  </si>
  <si>
    <t>ЗАЖИМНАЯ МУФТА LZ-250, 25,0-101 A</t>
  </si>
  <si>
    <t>ВИЛКА ЭЛЕКТРИЧЕСКАЯ, 16А, 250V, БЕЗ ПРОВОДА, УГЛОВАЯ, ПЛОСКАЯ, ЦВЕТ БЕЛЫЙ</t>
  </si>
  <si>
    <t>ШИНА USB (4 ГНЕЗДА), ЦВЕТ СЕРЫЙ</t>
  </si>
  <si>
    <t>УДЛИНИТЕЛЬ ДЛЯ ОФИСА: 3 РОЗЕТКИ FRENCH, 230V AC, 16A. 3600W, 1,8М ПРОВОД, ЦВЕТ АЛЮМИНИЙ</t>
  </si>
  <si>
    <t>УДЛИНИТЕЛЬ ДЛЯ ОФИСА: 3 РОЗЕТКИ SCHUCKO, 230V AC, 16A. 3600W, 1,8М ПРОВОД, ЦВЕТ АЛЮМИНИЙ</t>
  </si>
  <si>
    <t>УДЛИНИТЕЛЬ ДЛЯ ОФИСА: 3 РОЗЕТКИ SCHUCKO, 230V AC, 16A. 3600W, 1,8М ПРОВОД, ЦВЕТ ЧЁРНЫЙ</t>
  </si>
  <si>
    <t>УДЛИНИТЕЛЬ ДЛЯ ОФИСА 60ММ- РАЗЪЕМ РАСШИРЕНИЯ РАБОЧЕГО СТОЛА С ЗАЗЕМЛЕНИЕМ Х 3, 2XUSB 2,1A 5V, ЦВЕТ А</t>
  </si>
  <si>
    <t>УДЛИНИТЕЛЬ ДЛЯ ОФИСА 60ММ- РАЗЪЕМ РАСШИРЕНИЯ РАБОЧЕГО СТОЛА С ЗАЗЕМЛЕНИЕМ Х 3, 2XUSB 2,1A 5V, ЦВЕТ Ч</t>
  </si>
  <si>
    <t>УДЛИНИТЕЛЬ ДЛЯ ОФИСА 60ММ- РАЗЪЕМ РАСШИРЕНИЯ РАБОЧЕГО СТОЛАSCHUCKO Х 3, 2XUSB 2,1A 5V, ЦВЕТ ЧЁРНЫЙ</t>
  </si>
  <si>
    <t>УДЛИНИТЕЛЬ ДЛЯ ОФИСА 60ММ- РАЗЪЕМ РАСШИРЕНИЯ РАБОЧЕГО СТОЛА С ЗАЗЕМЛЕНИЕМ Х 3, ЦВЕТ ЧЁРНЫЙ</t>
  </si>
  <si>
    <t>УДЛИНИТЕЛЬ ДЛЯ ОФИСА 60ММ- РАЗЪЕМ РАСШИРЕНИЯ РАБОЧЕГО СТОЛА С ЗАЗЕМЛЕНИЕМ Х 3, ЦВЕТ АЛЮМИНИЙ</t>
  </si>
  <si>
    <t>УДЛИНИТЕЛЬ ДЛЯ ОФИСА 60ММ- РАЗЪЕМ РАСШИРЕНИЯ РАБОЧЕГО СТОЛА SCHUCKO Х 3, ЦВЕТ АЛЮМИНИЙ</t>
  </si>
  <si>
    <t>УДЛИНИТЕЛЬ ДЛЯ ОФИСА - РАЗЪЕМ РАСШИРЕНИЯ РАБОЧЕГО СТОЛА SCHUCKO Х 3, ЦВЕТ АЛЮМИНИЙ</t>
  </si>
  <si>
    <t>УДЛИНИТЕЛЬ ДЛЯ ОФИСА - РАЗЪЕМ РАСШИРЕНИЯ РАБОЧЕГО СТОЛА SCHUCKO Х 3, ЦВЕТ ЧЕРНЫЙ</t>
  </si>
  <si>
    <t>УДЛИНИТЕЛЬ ДЛЯ ОФИСА - 3 X РАСШИРЕНИЯ РАБОЧЕГО СТОЛА РОЗЕТКА С ЗАЗЕМЛЕНИЕМ, ЦВЕТ АЛЮМИНИЙ</t>
  </si>
  <si>
    <t>УДЛИНИТЕЛЬ ДЛЯ ОФИСА: 3 РОЗЕТКИ FRENCH, ПРОВОД 1,5 МЕТРА С ВИЛКОЙ, ЦВЕТ АЛЮМИНИЙ</t>
  </si>
  <si>
    <t>УДЛИНИТЕЛЬ ДЛЯ ОФИСА: 3 РОЗЕТКИ FRENCH, ПРОВОД 1,5 МЕТРА С ВИЛКОЙ, ЦВЕТ ЧЕРНЫЙ</t>
  </si>
  <si>
    <t>УДЛИНИТЕЛЬ ДЛЯ ОФИСА: 3 РОЗЕТКИ FRENCH, ПРОВОД 1,5 МЕТРА С ВИЛКОЙ, ЦВЕТ БЕЛЫЙ</t>
  </si>
  <si>
    <t>УДЛИНИТЕЛЬ ДЛЯ ОФИСА - 2X РАСШИРЕНИЯ РАБОЧЕГО СТОЛА РОЗЕТКА SCHUCKO, 2XUSB, ЦВЕТ ЧЕРНЫЙ</t>
  </si>
  <si>
    <t>УДЛИНИТЕЛЬ ДЛЯ ОФИСА - 2X РАСШИРЕНИЯ РАБОЧЕГО СТОЛА РОЗЕТКА SCHUCKO, 2XUSB, ЦВЕТ БЕЛЫЙ</t>
  </si>
  <si>
    <t>УДЛИНИТЕЛЬ ДЛЯ ОФИСА: 2 РОЗЕТКИ FRENCH, 2XUSB, ПРОВОД 1,5 МЕТРА С ВИЛКОЙ, ЦВЕТ БЕЛЫЙ</t>
  </si>
  <si>
    <t>УДЛИНИТЕЛЬ ДЛЯ ОФИСА: 2 РОЗЕТКИ FRENCH, 2XUSB, ПРОВОД 1,5 МЕТРА С ВИЛКОЙ, ЦВЕТ ЧЕРНЫЙ</t>
  </si>
  <si>
    <t>УГЛОВАЯ РОЗЕТКА , 3X РАСШИРЕНИЯ РАБОЧЕГО СТОЛА РОЗЕТКА SCHUKO, 2XUSB 2.1A 5V, АЛЮМИНИЙ</t>
  </si>
  <si>
    <t>УГЛОВАЯ РОЗЕТКА , 3X РАСШИРЕНИЯ РАБОЧЕГО СТОЛА РОЗЕТКА С ЗАЗЕМЛЕНИЕМ, 2XUSB 2.1A 5V, АЛЮМИНИЙ</t>
  </si>
  <si>
    <t>УГЛОВАЯ РОЗЕТКА , 4X РАСШИРЕНИЯ РАБОЧЕГО СТОЛА РОЗЕТКА С ЗАЗЕМЛЕНИЕМ, АЛЮМИНИЙ</t>
  </si>
  <si>
    <t>ВСТРАЕМОЕ БЕЗПРОВОДНОЕ ЗАРЯДНОЕ УСТРОЙСТВО С USD-РАЗЬЕМОМ, ИСТОЧНИКОМ ПИТАНИЯ И КАБЕЛЕМ USB 2М, ЧЕРНОЕ</t>
  </si>
  <si>
    <t>УДЛИНИТЕЛЬ НАСТОЛЬНЫЙ CHARGER ВРЕЗНОЙ - 1 РОЗЕТКА SCHUKO, USB 5V2A, КАБЕЛЬ 1,5М, ЦВЕТ СЕРЕБРО</t>
  </si>
  <si>
    <t>УДЛИНИТЕЛЬ НАСТОЛЬНЫЙ MULTI, 6ХРОЗЕТКА SCHUKO, 4ХUSB-ПОРТ, 2ХЗАРЯДКА USB 5V 2A, ТРАНСФОРМАТОР</t>
  </si>
  <si>
    <t>УДЛИНИТЕЛЬ НАСТОЛЬНЫЙ, 3Х РОЗЕТКА SCHUKO, КАБЕЛЬ С ВИЛКОЙ, БЕЗ НИЖНЕГО КОРПУСА, ЦВЕТ ШЛИФОВАННАЯ СТА</t>
  </si>
  <si>
    <t>УДЛИНИТЕЛЬ НАСТОЛЬНЫЙ, 3 РОЗЕТКИ SCHUKO, КАБЕЛЬ, БЕЗ НИЖНЕГО КОРПУСА, СО ЩЁТКОЙ, ЦВЕТ ШЛИФОВАННАЯ СТ</t>
  </si>
  <si>
    <t>УДЛИНИТЕЛЬ ДЛЯ ОФИСА COMFORT 100MM, 4X РОЗЕТКА С ЗАЗЕМЛЕНИЕМ, КАБЕЛЬ 1,5M, АЛЮМИНИЙ</t>
  </si>
  <si>
    <t>УДЛИНИТЕЛЬ ДЛЯ ОФИСА COMFORT 100MM, 4X SCHUKO, КАБЕЛЬ 1,5M, АЛЮМИНИЙ</t>
  </si>
  <si>
    <t>УДЛИНИТЕЛЬ ДЛЯ ОФИСА COMFORT 100MM, 3X SCHUKO, 2XUSB 2,4A,КАБЕЛЬ 1,5M, АЛЮМИНИЙ</t>
  </si>
  <si>
    <t>УДЛИНИТЕЛЬ ДЛЯ ОФИСА CHARGER MINI 60MM, 1X РОЗЕТКА С ЗАЗЕМЛЕНИЕМ, 1XUSB 2,4A, КАБЕЛЬ 1,9M, АЛЮМИНИЙ</t>
  </si>
  <si>
    <t>УДЛИНИТЕЛЬ ДЛЯ ОФИСА CHARGER MINI 60MM, 1X GN SCHUKO, 1XUSB 2,4A, КАБЕЛЬ 1,9M, АЛЮМИНИЙ</t>
  </si>
  <si>
    <t>УДЛИНИТЕЛЬ ДЛЯ ОФИСА SLIDE 60MM, 1X РОЗЕТКА С ЗАЗЕМЛЕНИЕМ, 1XUSB 2,4A, INOX, КАБЕЛЬ 1,9M, ИНОКС</t>
  </si>
  <si>
    <t>УДЛИНИТЕЛЬ ДЛЯ ОФИСА SLIDE 60MM, 1X GN SCHUKO, 1XUSB 2,4A, INOX, КАБЕЛЬ 1,9M, ИНОКС</t>
  </si>
  <si>
    <t>УДЛИНИТЕЛЬ ДЛЯ ОФИСА SOFT 3X SCHUKO, КАБЕЛЬ С ВИЛКОЙ, БЕЛЫЙ</t>
  </si>
  <si>
    <t>УДЛИНИТЕЛЬ ДЛЯ ОФИСА SOFT 3X SCHUKO, КАБЕЛЬ С ВИЛКОЙ, ЧЁРНЫЙ</t>
  </si>
  <si>
    <t>УДЛИНИТЕЛЬ ДЛЯ ОФИСА SOFT 3X РОЗЕТКА С ЗАЗЕМЛЕНИЕМ, КАБЕЛЬ С ВИЛКОЙ, БЕЛЫЙ</t>
  </si>
  <si>
    <t>УДЛИНИТЕЛЬ ДЛЯ ОФИСА SOFT 3X РОЗЕТКА С ЗАЗЕМЛЕНИЕМ, КАБЕЛЬ С ВИЛКОЙ, ЧЁРНЫЙ</t>
  </si>
  <si>
    <t>УДЛИНИТЕЛЬ ДЛЯ ОФИСА SOFT 3X РОЗЕТКА С ЗАЗЕМЛЕНИЕМ, КАБЕЛЬ С ВИЛКОЙ, АЛЮМИНИЙ</t>
  </si>
  <si>
    <t>УДЛИНИТЕЛЬ ДЛЯ ОФИСА SOFT 2X SCHUKO, USB 2,1A, КАБЕЛЬ С ВИЛКОЙ, БЕЛЫЙ</t>
  </si>
  <si>
    <t>УДЛИНИТЕЛЬ ДЛЯ ОФИСА SOFT 2X SCHUKO, USB 2,1A, КАБЕЛЬ С ВИЛКОЙ, ЧЁРНЫЙ</t>
  </si>
  <si>
    <t>УДЛИНИТЕЛЬ ДЛЯ ОФИСА SOFT 2X SCHUKO, USB 2,1A, КАБЕЛЬ С ВИЛКОЙ, АЛЮМИНИЙ</t>
  </si>
  <si>
    <t>УДЛИНИТЕЛЬ ДЛЯ ОФИСА SOFT 2X РОЗЕТКА С ЗАЗЕМЛЕНИЕМ, USB 2,1A, КАБЕЛЬ С ВИЛКОЙ, БЕЛЫЙ</t>
  </si>
  <si>
    <t>УДЛИНИТЕЛЬ ДЛЯ ОФИСА SOFT 2X РОЗЕТКА С ЗАЗЕМЛЕНИЕМ, USB 2,1A, КАБЕЛЬ С ВИЛКОЙ, ЧЁРНЫЙ</t>
  </si>
  <si>
    <t>УДЛИНИТЕЛЬ ДЛЯ ОФИСА SOFT 2X РОЗЕТКА С ЗАЗЕМЛЕНИЕМ, USB 2,1A, КАБЕЛЬ С ВИЛКОЙ, АЛЮМИНИЙ</t>
  </si>
  <si>
    <t>УДЛИНИТЕЛЬ ВСТРАИВАЕМЫЙ В СТОЛ COMFORT PLUS, 120MM, 4X ГНЕЗДА SCHUKO, 2XUSB. 2XRJ45, ИНДУКЦИОННАЯ ЗАРЯДКА 5W, КАБЕЛЬ 1.5M, БЕЛЫЙ</t>
  </si>
  <si>
    <t>УДЛИНИТЕЛЬ ВСТРАИВАЕМЫЙ В СТОЛ COMFORT PLUS, 120MM, 4X ГНЕЗДА SCHUKO, 2XUSB. 2XRJ45, ИНДУКЦИОННАЯ ЗАРЯДКА 5W, КАБЕЛЬ 1.5M, ЧЕРНЫЙ</t>
  </si>
  <si>
    <t>УДЛИНИТЕЛЬ ВСТРАИВАЕМЫЙ В СТОЛ CHARGER PLUS, 1 ГНЕЗДО SCHUCKO, USB A+C, (СМЕННЫЕ USB-A, HDMI, RJ45), КАБЕЛЬ 1,5M, БЕЛЫЙ</t>
  </si>
  <si>
    <t>УДЛИНИТЕЛЬ ВСТРАИВАЕМЫЙ В СТОЛ CAMINO 100MM, 2X ГНЕЗДА SCHUCKO, USB A+C, ИНДУКЦИОННАЯ ЗАРЯДКА 10W, С ПРОВОДОМ 1.5M, ЧЕРНЫЙ</t>
  </si>
  <si>
    <t>УДЛИНИТЕЛЬ ВСТРАИВАЕМЫЙ В СТОЛ CAMINO 100MM, 2X ГНЕЗДА SCHUCKO, USB A+C, ИНДУКЦИОННАЯ ЗАРЯДКА 10W, С ПРОВОДОМ 1.5M, БЕЛЫЙ</t>
  </si>
  <si>
    <t>УДЛИНИТЕЛЬ ВСТРАИВАЕМЫЙ В СТОЛ AVARO PLUS, 1X ГНЕЗДО SCHUKO, USB A+C, ИНДУКЦИОННАЯ ЗАРЯДКА 5W, КАБЕЛЬ 1.5M, ЧЕРНЫЙ</t>
  </si>
  <si>
    <t>УДЛИНИТЕЛЬ ВСТРАИВАЕМЫЙ В СТОЛ AVARO PLUS, 1X ГНЕЗДО SCHUKO, USB A+C, ИНДУКЦИОННАЯ ЗАРЯДКА 5W, КАБЕЛЬ 1.5M, СЕРЕБРИСТЫЙ</t>
  </si>
  <si>
    <t>УДЛИНИТЕЛЬ ВСТРАИВАЕМЫЙ В СТОЛ AVARO PLUS, 1X ГНЕЗДО SCHUKO, USB A+C, ИНДУКЦИОННАЯ ЗАРЯДКА 5W, КАБЕЛЬ 1.5M, БЕЛЫЙ</t>
  </si>
  <si>
    <t>УДЛИНИТЕЛЬ ВСТРАИВАЕМЫЙ В СТОЛ AVARO, 1X ГНЕЗДО SCHUKO, 2XUSB A, КАБЕЛЬ 1.5M, ЧЕРНЫЙ</t>
  </si>
  <si>
    <t>УДЛИНИТЕЛЬ ВСТРАИВАЕМЫЙ В СТОЛ AVARO, 1X ГНЕЗДО SCHUKO, 2XUSB A, КАБЕЛЬ 1.5M, СЕРЕБРИСТЫЙ</t>
  </si>
  <si>
    <t>УДЛИНИТЕЛЬ ВСТРАИВАЕМЫЙ В СТОЛ AVARO, 1X ГНЕЗДО SCHUKO, 2XUSB A, КАБЕЛЬ 1.5M, БЕЛЫЙ</t>
  </si>
  <si>
    <t>УДЛИНИТЕЛЬ ВСТРАИВАЕМЫЙ В СТОЛ PRESTINO, 2X ГНЕЗДА SCHUKO, USB A+C, RJ45, HDMI, КАБЕЛЬ 1.5M, ЧЕРНЫЙ</t>
  </si>
  <si>
    <t>УДЛИНИТЕЛЬ ВСТРАИВАЕМЫЙ В СТОЛ PRESTINO, 2X ГНЕЗДА SCHUKO, USB A+C, RJ45, HDMI, КАБЕЛЬ 1.5M, СЕРЕБРИСТЫЙ</t>
  </si>
  <si>
    <t>УДЛИНИТЕЛЬ ВСТРАИВАЕМЫЙ В СТОЛ PRESTINO, 2X ГНЕЗДА SCHUKO, USB A+C, RJ45, HDMI, КАБЕЛЬ 1.5M, БЕЛЫЙ</t>
  </si>
  <si>
    <t>СВЕТИЛЬНИК СВЕТОДИОДНЫЙ ВСТРАИВАЕМЫЙ OPD, 5W, 30CМ, СВЕТ ТЕПЛЫЙ БЕЛЫЙ , AC220-240V, 50/60HZ, IP20, Ц</t>
  </si>
  <si>
    <t>СВЕТИЛЬНИК СВЕТОДИОДНЫЙ ВСТРАИВАЕМЫЙ  OPD, 9W, 60CМ, СВЕТ ТЕПЛЫЙ БЕЛЫЙ, AC220-240V, 50/60HZ, IP20, Ц</t>
  </si>
  <si>
    <t>КОМПЛЕКТ РОЛИКОВ MITO PLUS ( 2 РОЛИКА ВЕРХНИХ/НИЖНИХ, 2 ШТ. ПРУЖИНЫ, 1 СТОПОР, 14 ШТ. ШУРУПОВ)</t>
  </si>
  <si>
    <t>КОМПЛЕКТ ПОДВЕСТНОЙ СИСТЕМЫ QUANTUM: ХОДОВОЙ ЭЛЕМЕНТ 2ШТ, СТОПОР 2ШТ, НИЖНИЙ НАПРАВЛЯЮЩИЙ ЭЛЕМЕНТ 2Ш</t>
  </si>
  <si>
    <t>СТЯЖКА-ВЫПРЯМИТЕЛЬ ДЛЯ СИСТЕМЫ ДВЕРЕЙ OVERLINE / OVERLINE PLUS</t>
  </si>
  <si>
    <t>ДОВОДЧИК - АМОРТИЗАТОР ДЛЯ НАВЕСНОЙ СИСТЕМЫ OVERLINE / OVERLINE PLUS-25КГ</t>
  </si>
  <si>
    <t>ДОВОДЧИК - АМОРТИЗАТОР ДЛЯ НАВЕСНОЙ СИСТЕМЫ OVERLINE / OVERLINE PLUS-40КГ</t>
  </si>
  <si>
    <t>0/6</t>
  </si>
  <si>
    <t>LD-5050-300-20-NE4-50</t>
  </si>
  <si>
    <t>Светодиодная лента Flash 3528, 600 диодов, теплый белый, 9,6W на 1м, без силикона, 8мм, катушка 50м</t>
  </si>
  <si>
    <t>Светодиодная лента Flash 3528, 600 диодов, холодный белый,  9,6W на 1м, без силикона, 8мм, катушка 50м</t>
  </si>
  <si>
    <t>Светодиодная лента Flash 3528, 600 диодов, 9,6W на 1м, нейтральный белый, без силикона, 8мм, катушка 50м</t>
  </si>
  <si>
    <t>AXIS PRO Комплект  для среднего внутреннего ящика (панель H = 95 + релинг + соединитель 2 шт.), цвет антрацит</t>
  </si>
  <si>
    <t>AXIS PRO Комплект  для среднего внутреннего ящика (панель H = 95 + релинг + соединитель 2 шт.), цвет белый</t>
  </si>
  <si>
    <t>AXIS PRO Комплект для высокого внутреннего ящика (панель H = 110 + релинг + соединитель 2 шт. ), цвет антрацит</t>
  </si>
  <si>
    <t>AXIS PRO Комплект для высокого внутреннего ящика (панель H = 110 + релинг +  соединитель 2 шт. ), цвет белый</t>
  </si>
  <si>
    <t>AXIS PRO Комплект для очень высокого внутреннего ящика  (панель H = 110 + релинг + соединитель 2 шт. ), цвет антрацит</t>
  </si>
  <si>
    <t>AXIS PRO Комплект для очень высокого внутреннего ящика  (панель H = 110 + релинг +  соединитель 2 шт. ), цвет белый</t>
  </si>
  <si>
    <t>WK-CAM-15-13-D</t>
  </si>
  <si>
    <t>ЭКСЦЕНТРИК 15х13мм (для 18мм ДСП)</t>
  </si>
  <si>
    <t>KO-BO150TD-60</t>
  </si>
  <si>
    <t>KO-BO200TD-60</t>
  </si>
  <si>
    <t>KO-BO300TD-60</t>
  </si>
  <si>
    <t>PK-0H45250HK</t>
  </si>
  <si>
    <t>PK-0H45300HK</t>
  </si>
  <si>
    <t>PK-0H45350HK</t>
  </si>
  <si>
    <t>PK-0H45400HK</t>
  </si>
  <si>
    <t>PK-0H45450HK</t>
  </si>
  <si>
    <t>PK-0H45500HK</t>
  </si>
  <si>
    <t>PK-0H45550HK</t>
  </si>
  <si>
    <t>PK-0H45600HK</t>
  </si>
  <si>
    <t>PK-0H45650HK</t>
  </si>
  <si>
    <t>PK-0H45700HK</t>
  </si>
  <si>
    <t>НАПРАВЛЯЮЩАЯ ШАРИКОВАЯ H45MM  L250MM 30КГ HK GTV</t>
  </si>
  <si>
    <t>НАПРАВЛЯЮЩАЯ ШАРИКОВАЯ H45MM  L300MM 30КГ HK GTV</t>
  </si>
  <si>
    <t>НАПРАВЛЯЮЩАЯ ШАРИКОВАЯ H45MM  L350MM 30КГ HK GTV</t>
  </si>
  <si>
    <t>НАПРАВЛЯЮЩАЯ ШАРИКОВАЯ H45MM  L400MM 30КГ HK GTV</t>
  </si>
  <si>
    <t>НАПРАВЛЯЮЩАЯ ШАРИКОВАЯ H45MM  L450MM 30КГ HK GTV</t>
  </si>
  <si>
    <t>НАПРАВЛЯЮЩАЯ ШАРИКОВАЯ H45MM  L500MM 30КГ HK GTV</t>
  </si>
  <si>
    <t>НАПРАВЛЯЮЩАЯ ШАРИКОВАЯ H45MM  L550MM 30КГ HK GTV</t>
  </si>
  <si>
    <t>НАПРАВЛЯЮЩАЯ ШАРИКОВАЯ H45MM  L600MM 30КГ HK GTV</t>
  </si>
  <si>
    <t>НАПРАВЛЯЮЩАЯ ШАРИКОВАЯ H45MM  L650MM 30КГ HK GTV</t>
  </si>
  <si>
    <t>НАПРАВЛЯЮЩАЯ ШАРИКОВАЯ H45MM  L700MM 30КГ HK GTV</t>
  </si>
  <si>
    <t>5902801305658</t>
  </si>
  <si>
    <t>5902801305689</t>
  </si>
  <si>
    <t>5902801305702</t>
  </si>
  <si>
    <t>5902801305726</t>
  </si>
  <si>
    <t>5902801305740</t>
  </si>
  <si>
    <t>5902801305788</t>
  </si>
  <si>
    <t>5902801305818</t>
  </si>
  <si>
    <t>5902801305832</t>
  </si>
  <si>
    <t>5902801305856</t>
  </si>
  <si>
    <t>5902801305870</t>
  </si>
  <si>
    <t>PB-ZA-FA-11</t>
  </si>
  <si>
    <t>PB-ZA-FA-15</t>
  </si>
  <si>
    <t>ПОВОДОК ДЛЯ ВНУТРЕННЕГО ЯЩИКА 11мм</t>
  </si>
  <si>
    <t>ПОВОДОК ДЛЯ ВНУТРЕННЕГО ЯЩИКА 15мм</t>
  </si>
  <si>
    <t>5902801393730</t>
  </si>
  <si>
    <t>5902801393808</t>
  </si>
  <si>
    <t>5902801032592</t>
  </si>
  <si>
    <t>MA-MATA-1-20</t>
  </si>
  <si>
    <t>АНТИСКОЛЬЗЯЩИЙ КОВРИК ДЛЯ ВЫДВИЖНЫХ ЯЩИКОВ  480Х5000, ЦВЕТ ЧЕРНЫЙ</t>
  </si>
  <si>
    <t>0/3</t>
  </si>
  <si>
    <t>ZK-FORZA-ZAS-KPL-010</t>
  </si>
  <si>
    <t>ZK-FORZA-ZAS-KPL-020</t>
  </si>
  <si>
    <t>KO-UMC450-01B</t>
  </si>
  <si>
    <t xml:space="preserve">GTV CORNER - MOVIX PRO УНИВЕРСАЛЬНЫЙ С ДОВОДЧИКОМ, 450 ММ, ЦВЕТ ХРОМ, (ПЛОСКИЙ ПРУТ, КОВРИК БЕЛЫЙ) </t>
  </si>
  <si>
    <t xml:space="preserve">GTV CORNER - MOVIX PRO УНИВЕРСАЛЬНЫЙ С ДОВОДЧИКОМ, 450 ММ, ЦВЕТ АНТРАЦИТ, (ПЛОСКИЙ ПРУТ, КОВРИК СЕРЫЙ) </t>
  </si>
  <si>
    <t xml:space="preserve">GTV CORNER - MOVIX PRO УНИВЕРСАЛЬНЫЙ С ДОВОДЧИКОМ, 450 ММ, ЦВЕТ ХРОМ, (ПЛОСКИЙ ПРУТ, КОВРИК СЕРЫЙ) </t>
  </si>
  <si>
    <t xml:space="preserve">GTV CORNER - MOVIX PRO УНИВЕРСАЛЬНЫЙ С ДВУМЯ ВЫДВИЖНЫМИ КОРЗИНАМИ С ДОВОДЧИКОМ, 450 MM, ЦВЕТ АНТРАЦИТ, (ПЛОСКИЙ ПРУТ, КОВРИК СЕРЫЙ) </t>
  </si>
  <si>
    <t xml:space="preserve">GTV CORNER - MOVIX PRO УНИВЕРСАЛЬНЫЙ С ДВУМЯ ВЫДВИЖНЫМИ КОРЗИНАМИ С ДОВОДЧИКОМ, 450 MM, ЦВЕТ ХРОМ, (ПЛОСКИЙ ПРУТ, КОВРИК СЕРЫЙ) </t>
  </si>
  <si>
    <t>KO-WMC450-01B</t>
  </si>
  <si>
    <t xml:space="preserve">GTV CORNER - MOVIX PRO УНИВЕРСАЛЬНЫЙ С ДВУМЯ ВЫДВИЖНЫМИ КОРЗИНАМИ С ДОВОДЧИКОМ, 450 MM, ЦВЕТ ХРОМ, (ПЛОСКИЙ ПРУТ, КОВРИК БЕЛЫЙ) </t>
  </si>
  <si>
    <t>5902801349355</t>
  </si>
  <si>
    <t>5902801349409</t>
  </si>
  <si>
    <t>5902801394393</t>
  </si>
  <si>
    <t>5902801329135</t>
  </si>
  <si>
    <t>5902801379062</t>
  </si>
  <si>
    <t>5902801320354</t>
  </si>
  <si>
    <t>5902801379727</t>
  </si>
  <si>
    <t>5902801379864</t>
  </si>
  <si>
    <t>6974783900120</t>
  </si>
  <si>
    <t>6974783900168</t>
  </si>
  <si>
    <t>6974783900335</t>
  </si>
  <si>
    <t>6974783900458</t>
  </si>
  <si>
    <t>6974783900298</t>
  </si>
  <si>
    <t>6974783900267</t>
  </si>
  <si>
    <t>6974783900342</t>
  </si>
  <si>
    <t>6974783900304</t>
  </si>
  <si>
    <t>6974783900410</t>
  </si>
  <si>
    <t>6974783900328</t>
  </si>
  <si>
    <t>6974783900243</t>
  </si>
  <si>
    <t>6974783900137</t>
  </si>
  <si>
    <t>6974783900366</t>
  </si>
  <si>
    <t>6974783900380</t>
  </si>
  <si>
    <t>6974783900229</t>
  </si>
  <si>
    <t>6974783900106</t>
  </si>
  <si>
    <t>5902801397370</t>
  </si>
  <si>
    <t>5902801397509</t>
  </si>
  <si>
    <t>5902801397530</t>
  </si>
  <si>
    <t>5902801394508</t>
  </si>
  <si>
    <t>5902801394546</t>
  </si>
  <si>
    <t>5902801394683</t>
  </si>
  <si>
    <t>5902801393846</t>
  </si>
  <si>
    <t>5902801394409</t>
  </si>
  <si>
    <t>2012801443755</t>
  </si>
  <si>
    <t>EM-SBL100-01-A</t>
  </si>
  <si>
    <t>EM-SBL150-01-A</t>
  </si>
  <si>
    <t>EM-SBL065-01-A</t>
  </si>
  <si>
    <t>СТЯЖКА ДЛЯ СТОЛЕШНИЦ, L-65</t>
  </si>
  <si>
    <t>5902801318047</t>
  </si>
  <si>
    <t>5902801318870</t>
  </si>
  <si>
    <t>5902801318054</t>
  </si>
  <si>
    <t>5902801319020</t>
  </si>
  <si>
    <t>5902801319068</t>
  </si>
  <si>
    <t>5902801330711</t>
  </si>
  <si>
    <t>5902801308031</t>
  </si>
  <si>
    <t>5902801372667</t>
  </si>
  <si>
    <t>5902801372971</t>
  </si>
  <si>
    <t>5902801315084</t>
  </si>
  <si>
    <t>5902801315138</t>
  </si>
  <si>
    <t>5902801315183</t>
  </si>
  <si>
    <t>5902801315220</t>
  </si>
  <si>
    <t>5902801315251</t>
  </si>
  <si>
    <t>5902801315282</t>
  </si>
  <si>
    <t>5902801304057</t>
  </si>
  <si>
    <t>5902801304101</t>
  </si>
  <si>
    <t>5902801304149</t>
  </si>
  <si>
    <t>5902801304224</t>
  </si>
  <si>
    <t>5902801304255</t>
  </si>
  <si>
    <t>5902801304330</t>
  </si>
  <si>
    <t>5902801304392</t>
  </si>
  <si>
    <t>5902801313271</t>
  </si>
  <si>
    <t>5902801313127</t>
  </si>
  <si>
    <t>5902801313370</t>
  </si>
  <si>
    <t>5902801313233</t>
  </si>
  <si>
    <t>5902801313400</t>
  </si>
  <si>
    <t>5902801314650</t>
  </si>
  <si>
    <t>5902801314698</t>
  </si>
  <si>
    <t>5902801314896</t>
  </si>
  <si>
    <t>5902801314940</t>
  </si>
  <si>
    <t>5902801314988</t>
  </si>
  <si>
    <t>5902801315039</t>
  </si>
  <si>
    <t>5902801300608</t>
  </si>
  <si>
    <t>5902801302916</t>
  </si>
  <si>
    <t>5902801300523</t>
  </si>
  <si>
    <t>5902801315596</t>
  </si>
  <si>
    <t>5902801315657</t>
  </si>
  <si>
    <t>5902801317354</t>
  </si>
  <si>
    <t>5902801320095</t>
  </si>
  <si>
    <t>5902801315350</t>
  </si>
  <si>
    <t>5902801315411</t>
  </si>
  <si>
    <t>5902801315473</t>
  </si>
  <si>
    <t>5902801335440</t>
  </si>
  <si>
    <t>5902801329760</t>
  </si>
  <si>
    <t>5902801329869</t>
  </si>
  <si>
    <t>5902801377563</t>
  </si>
  <si>
    <t>5902801377594</t>
  </si>
  <si>
    <t>5902801377518</t>
  </si>
  <si>
    <t>5902801378126</t>
  </si>
  <si>
    <t>5902801275555</t>
  </si>
  <si>
    <t>5902801275609</t>
  </si>
  <si>
    <t>5902801275708</t>
  </si>
  <si>
    <t>5902801275630</t>
  </si>
  <si>
    <t>5902801219016</t>
  </si>
  <si>
    <t>5902801219122</t>
  </si>
  <si>
    <t>25/300</t>
  </si>
  <si>
    <t>40/200</t>
  </si>
  <si>
    <t>35/175</t>
  </si>
  <si>
    <t>30/150</t>
  </si>
  <si>
    <t>20/100</t>
  </si>
  <si>
    <t>50/1500</t>
  </si>
  <si>
    <t>СВЕТОДИОДНАЯ ЛЕНТА FLASH 2835, 300 ДИОДОВ, НЕЙТРАЛЬНЫЙ БЕЛЫЙ, 6W НА 1М, БЕЗ СИЛИКОНА, 8ММ, КАТУШКА 50М</t>
  </si>
  <si>
    <t>СВЕТОДИОДНАЯ ЛЕНТА FLASH 2835, 300 ДИОДОВ, ТЕПЛЫЙ БЕЛЫЙ, 30W, БЕЗ СИЛИКОНА, 8ММ, КАТУШКА 5М</t>
  </si>
  <si>
    <t>СВЕТОДИОДНАЯ ЛЕНТА FLASH 2835, 300 ДИОДОВ, ХОЛОДНЫЙ БЕЛЫЙ, 30W, БЕЗ СИЛИКОНА, 8ММ, КАТУШКА 5М</t>
  </si>
  <si>
    <t>СВЕТОДИОДНАЯ ЛЕНТА FLASH 2835, 300 ДИОДОВ, ТЕПЛЫЙ БЕЛЫЙ, 30W,ГЕРМЕТИЧНАЯ, 8ММ, КАТУШКА 5М</t>
  </si>
  <si>
    <t>СВЕТОДИОДНАЯ ЛЕНТА FLASH 2835, 300 ДИОДОВ, ТЕПЛЫЙ БЕЛЫЙ, 6W НА 1М, БЕЗ СИЛИКОНА, 8ММ, КАТУШКА 50М</t>
  </si>
  <si>
    <t>СВЕТОДИОДНАЯ ЛЕНТА FLASH 2835, 300 ДИОДОВ, ХОЛОДНЫЙ БЕЛЫЙ, 6W НА 1М, БЕЗ СИЛИКОНА, 8ММ, КАТУШКА 50М</t>
  </si>
  <si>
    <t>СВЕТОДИОДНАЯ ЛЕНТА FLASH 2835, 300 ДИОДОВ, НЕЙТРАЛЬНЫЙ БЕЛЫЙ, 30W, БЕЗ СИЛИКОНА, 8ММ, КАТУШКА 5М</t>
  </si>
  <si>
    <t>СВЕТОДИОДНАЯ ЛЕНТА FLASH 2835, 300 ДИОДОВ, ХОЛОДНЫЙ БЕЛЫЙ, 30W, ГЕРМЕТИЧНАЯ, 8ММ, КАТУШКА 5М</t>
  </si>
  <si>
    <t>СВЕТОДИОДНАЯ ЛЕНТА FLASH 2835, 300 ДИОДОВ, НЕЙТРАЛЬНЫЙ БЕЛЫЙ, 33W, ГЕРМЕТИЧНАЯ, 8ММ, КАТУШКА 5М</t>
  </si>
  <si>
    <t>СВЕТОДИОДНАЯ ЛЕНТА FLASH 2835, 300 ДИОДОВ, ХОЛОДНЫЙ БЕЛЫЙ, 33W, ГЕРМЕТИЧНАЯ, 8ММ, КАТУШКА 5М</t>
  </si>
  <si>
    <t>СВЕТОДИОДНАЯ ЛЕНТА FLASH 2835, 300 ДИОДОВ, ТЕПЛЫЙ БЕЛЫЙ, 33W, БЕЗ СИЛИКОНА, 8ММ, КАТУШКА 5М</t>
  </si>
  <si>
    <t>СВЕТОДИОДНАЯ ЛЕНТА FLASH 2835, 300 ДИОДОВ, ХОЛОДНЫЙ БЕЛЫЙ, 33W, БЕЗ СИЛИКОНА, 8ММ, КАТУШКА 5М</t>
  </si>
  <si>
    <t>СВЕТОДИОДНАЯ ЛЕНТА FLASH 2835, 600 LED ХОЛОДНЫЙ БЕЛЫЙ, 33W БЕЗ СИЛИКОНА 5MM, 5M, 12V</t>
  </si>
  <si>
    <t>СВЕТОДИОДНАЯ ЛЕНТА FLASH 2835, 600 LED НЕЙТРАЛЬНЫЙ БЕЛЫЙ, 33W БЕЗ СИЛИКОНА 5MM, 5M, 12V</t>
  </si>
  <si>
    <t>LD-5050-300-20-NE4</t>
  </si>
  <si>
    <t>СВЕТОДИОДНАЯ ЛЕНТА FLASH 5050, 300 ДИОДОВ, НЕЙТРАЛЬНЫЙ БЕЛЫЙ, 72W,БЕЗ СИЛИКОНА, 10ММ, КАТУШКА 5М</t>
  </si>
  <si>
    <t>СВЕТОДИОДНАЯ ЛЕНТА FLASH 24В 2835, 300 ДИОДОВ,  ТЕПЛЫЙ БЕЛЫЙ, 48ВТ, БЕЗ СИЛИКОНА, 8ММ, КАТУШКА 5М (2 ПРОВОДА)</t>
  </si>
  <si>
    <t>СВЕТОДИОДНАЯ ЛЕНТА FLASH 3528, 300 ДИОДОВ, ТЕПЛЫЙ БЕЛЫЙ, 24W, БЕЗ СИЛИКОНА, 8ММ, КАТУШКА 5М</t>
  </si>
  <si>
    <t>СВЕТОДИОДНАЯ ЛЕНТА FLASH 3528, 300 ДИОДОВ, ХОЛОДНЫЙ БЕЛЫЙ, 24W, БЕЗ СИЛИКОНА, 8ММ, КАТУШКА 5М</t>
  </si>
  <si>
    <t>СВЕТОДИОДНАЯ ЛЕНТА FLASH 3528, 300 ДИОДОВ, ТЕПЛЫЙ БЕЛЫЙ, 24W, ГЕРМЕТИЧНАЯ, 8ММ, КАТУШКА 5М</t>
  </si>
  <si>
    <t>СВЕТОДИОДНАЯ ЛЕНТА FLASH 3528, 300 ДИОДОВ, ХОЛОДНЫЙ БЕЛЫЙ, 24W, ГЕРМЕТИЧНАЯ, 8ММ, КАТУШКА 5М</t>
  </si>
  <si>
    <t>СВЕТОДИОДНАЯ ЛЕНТА FLASH 3528, 600 ДИОДОВ, ТЕПЛЫЙ БЕЛЫЙ, 48W, БЕЗ СИЛИКОНА, 8ММ, КАТУШКА 5М</t>
  </si>
  <si>
    <t>СВЕТОДИОДНАЯ ЛЕНТА FLASH 3528, 600 ДИОДОВ, ХОЛОДНЫЙ БЕЛЫЙ, 48W, БЕЗ СИЛИКОНА, 8ММ, КАТУШКА 5М</t>
  </si>
  <si>
    <t>СВЕТОДИОДНАЯ ЛЕНТА FLASH 3528, 600 ДИОДОВ, НЕЙТРАЛЬНЫЙ БЕЛЫЙ,48W, БЕЗ СИЛИКОНА, 8ММ, КАТУШКА 5М</t>
  </si>
  <si>
    <t>СВЕТОДИОДНАЯ ЛЕНТА FLASH 3528, 600 ДИОДОВ, ТЕПЛЫЙ БЕЛЫЙ, 48W, ГЕРМЕТИЧНАЯ, 8ММ, КАТУШКА 5М</t>
  </si>
  <si>
    <t>СВЕТОДИОДНАЯ ЛЕНТА FLASH 3528, 600 ДИОДОВ, ХОЛОДНЫЙ БЕЛЫЙ, 48W, ГЕРМЕТИЧНАЯ, 8ММ, КАТУШКА 5М</t>
  </si>
  <si>
    <t>СВЕТОДИОДНАЯ ЛЕНТА FLASH 3528, 600 ДИОДОВ, НЕЙТРАЛЬНЫЙ БЕЛЫЙ, 48W, ГЕРМЕТИЧНАЯ, 8ММ, КАТУШКА 5М</t>
  </si>
  <si>
    <t>СВЕТОДИОДНАЯ ЛЕНТА FLASH 5050, 300 ДИОДОВ, ТЕПЛЫЙ БЕЛЫЙ, 72W,БЕЗ СИЛИКОНА, 10ММ, КАТУШКА 5М</t>
  </si>
  <si>
    <t>СВЕТОДИОДНАЯ ЛЕНТА FLASH 5050, 300 ДИОДОВ, ХОЛОДНЫЙ БЕЛЫЙ, 72W,БЕЗ СИЛИКОНА, 10ММ, КАТУШКА 5М</t>
  </si>
  <si>
    <t>СВЕТОДИОДНАЯ ЛЕНТА FLASH 5050, 300 ДИОДОВ, ТЕПЛЫЙ БЕЛЫЙ, 72W,ГЕРМЕТИЧНАЯ, 10ММ, КАТУШКА 5М</t>
  </si>
  <si>
    <t>СВЕТОДИОДНАЯ ЛЕНТА FLASH 5050, 300 ДИОДОВ, ХОЛОДНЫЙ БЕЛЫЙ, 72W, ГЕРМЕТИЧНАЯ, 10ММ, КАТУШКА 5М</t>
  </si>
  <si>
    <t>СВЕТОДИОДНАЯ ЛЕНТА FLASH 5630, 300 ДИОДОВ, ТЕПЛЫЙ БЕЛЫЙ, 80W, БЕЗ СИЛИКОНА, 10ММ, КАТУШКА 5М</t>
  </si>
  <si>
    <t>СВЕТОДИОДНАЯ ЛЕНТА FLASH 5630, 300 ДИОДОВ, ХОЛОДНЫЙ БЕЛЫЙ, 80W, БЕЗ СИЛИКОНА, 10ММ, КАТУШКА 5М</t>
  </si>
  <si>
    <t>СВЕТОДИОДНАЯ ЛЕНТА FLASH 5630, 300 ДИОДОВ, ХОЛОДНЫЙ БЕЛЫЙ, 80W, ГЕРМЕТИЧНАЯ, 10ММ, КАТУШКА 5М</t>
  </si>
  <si>
    <t>СВЕТОДИОДНАЯ ЛЕНТА FLASH 3528, 300 ДИОДОВ, ТЕПЛЫЙ БЕЛЫЙ, 4,8W НА 1М, БЕЗ СИЛИКОНА, 8ММ, КАТУШКА 50М</t>
  </si>
  <si>
    <t>СВЕТОДИОДНАЯ ЛЕНТА FLASH 3528, 300 ДИОДОВ, ХОЛОДНЫЙ БЕЛЫЙ,4,8W НА 1М, БЕЗ СИЛИКОНА, 8ММ, КАТУШК 50М</t>
  </si>
  <si>
    <t>LD-5050-300-65-NE4</t>
  </si>
  <si>
    <t>СВЕТОДИОДНАЯ ЛЕНТА FLASH 5050, 300 ДИОДОВ, НЕЙТРАЛЬНЫЙ БЕЛЫЙ, 72W, ГЕРМЕТИЧНАЯ, 10ММ, КАТУШКА 5М</t>
  </si>
  <si>
    <t>СВЕТОДИОДНАЯ ЛЕНТА FLASH 5050, 300 ДИОДОВ, НЕЙТРАЛЬНЫЙ БЕЛЫЙ, 72W,БЕЗ СИЛИКОНА, 10ММ, КАТУШКА 50М</t>
  </si>
  <si>
    <t>СВЕТОДИОДНАЯ ЛЕНТА FLASH 5630, 300 ДИОДОВ, НЕЙТРАЛЬНЫЙ БЕЛЫЙ, 80W, БЕЗ СИЛИКОНА, 10ММ, КАТУШКА 5М</t>
  </si>
  <si>
    <t>СВЕТОДИОДНАЯ ЛЕНТА FLASH 5630, 300 ДИОДОВ, ТЕПЛЫЙ БЕЛЫЙ, 80W, ГЕРМЕТИЧНАЯ, 10ММ, КАТУШКА 5М</t>
  </si>
  <si>
    <t>СВЕТОДИОДНАЯ ЛЕНТА FLASH 5630, 300 ДИОДОВ, НЕЙТРАЛЬНЫЙ БЕЛЫЙ, 80W, БЕЗ СИЛИКОНА, 10ММ, КАТУШКА 50М</t>
  </si>
  <si>
    <t>СВЕТОДИОДНАЯ ЛЕНТА FLASH 3528, 300 ДИОДОВ, НЕЙТРАЛЬНЫЙ БЕЛЫЙ, 24W, БЕЗ СИЛИКОНА, 8ММ, КАТУШКА 5М</t>
  </si>
  <si>
    <t>PB-0FPO18-250</t>
  </si>
  <si>
    <t>PB-0FPO18-300</t>
  </si>
  <si>
    <t>PB-0FPO18-350</t>
  </si>
  <si>
    <t>PB-0FPO18-400</t>
  </si>
  <si>
    <t>PB-0FPO18-450</t>
  </si>
  <si>
    <t>PB-0FPO18-500</t>
  </si>
  <si>
    <t>PB-0FPO18-550</t>
  </si>
  <si>
    <t>PB-0FPO18-600</t>
  </si>
  <si>
    <t>5902801393877</t>
  </si>
  <si>
    <t>5902801393853</t>
  </si>
  <si>
    <t>5902801393914</t>
  </si>
  <si>
    <t>5902801393938</t>
  </si>
  <si>
    <t>5902801394027</t>
  </si>
  <si>
    <t>5902801394041</t>
  </si>
  <si>
    <t>5902801394119</t>
  </si>
  <si>
    <t>5902801394126</t>
  </si>
  <si>
    <t>KO-150BO-E-01</t>
  </si>
  <si>
    <t>KO-200BO-E-01</t>
  </si>
  <si>
    <t>PB-KO450BO-E-L</t>
  </si>
  <si>
    <t>PB-KO450BO-E-R</t>
  </si>
  <si>
    <t xml:space="preserve">КАРГО БОКОВОЕ ДВУХУРОВНЕВОЕ MOVIX К ЯЩИКУ 150 ММ, ЦВЕТ ХРОМ, </t>
  </si>
  <si>
    <t>КАРГО БОКОВОЕ ДВУХУРОВНЕВОЕ MOVIX К ЯЩИКУ 200 ММ, ЦВЕТ АНТРАЦИТ</t>
  </si>
  <si>
    <t>КОМПЛЕКТ НАПРАВЛЯЮЩИХ ДЛЯ КАРГО MOVIX KO-150/200BO-E-01, С ДОВОДЧИКОМ, БОКОВОЕ КРЕПЛЕНИЕ, ЛЕВЫЙ</t>
  </si>
  <si>
    <t>КОМПЛЕКТ НАПРАВЛЯЮЩИХ ДЛЯ КАРГО MOVIX KO-150/200BO-E-01, С ДОВОДЧИКОМ, БОКОВОЕ КРЕПЛЕНИЕ, ПРАВЫЙ</t>
  </si>
  <si>
    <t>5902801306785</t>
  </si>
  <si>
    <t>5902801306839</t>
  </si>
  <si>
    <t>5902801380914</t>
  </si>
  <si>
    <t>5902801306778</t>
  </si>
  <si>
    <t>KO-BO150PK-60</t>
  </si>
  <si>
    <t>KO-BO200PK-60</t>
  </si>
  <si>
    <t>KO-BO300PK-60</t>
  </si>
  <si>
    <t>КАРГО БОКОВОЕ ДВУХУРОВНЕВОЕ К ЯЩИКУ 150ММ, БЕЗ НАПРАВЛЯЮЩИХ, АНТРАЦИТ</t>
  </si>
  <si>
    <t>КАРГО БОКОВОЕ ДВУХУРОВНЕВОЕ К ЯЩИКУ 200ММ, БЕЗ НАПРАВЛЯЮЩИХ, АНТРАЦИТ</t>
  </si>
  <si>
    <t>КАРГО БОКОВОЕ ДВУХУРОВНЕВОЕ К ЯЩИКУ 300ММ, БЕЗ НАПРАВЛЯЮЩИХ, АНТРАЦИТ</t>
  </si>
  <si>
    <t>5901867152619</t>
  </si>
  <si>
    <t>5901867152640</t>
  </si>
  <si>
    <t>5902801224980</t>
  </si>
  <si>
    <t>5901867152671</t>
  </si>
  <si>
    <t>5901867152701</t>
  </si>
  <si>
    <t>5902801295386</t>
  </si>
  <si>
    <t>5902801231537</t>
  </si>
  <si>
    <t>5902801231933</t>
  </si>
  <si>
    <t>5902801268700</t>
  </si>
  <si>
    <t>5902801231360</t>
  </si>
  <si>
    <t>5902801231605</t>
  </si>
  <si>
    <t>5902801370519</t>
  </si>
  <si>
    <t>5902801285585</t>
  </si>
  <si>
    <t>5902801285530</t>
  </si>
  <si>
    <t>5902801285738</t>
  </si>
  <si>
    <t>5902801294785</t>
  </si>
  <si>
    <t>5902801285707</t>
  </si>
  <si>
    <t>5902801260292</t>
  </si>
  <si>
    <t>5902801245633</t>
  </si>
  <si>
    <t>5902801245787</t>
  </si>
  <si>
    <t>5902801245664</t>
  </si>
  <si>
    <t>5902801245855</t>
  </si>
  <si>
    <t>5902801245640</t>
  </si>
  <si>
    <t>5902801245701</t>
  </si>
  <si>
    <t>5902801285486</t>
  </si>
  <si>
    <t>5902801285547</t>
  </si>
  <si>
    <t>5902801285448</t>
  </si>
  <si>
    <t>5902801267154</t>
  </si>
  <si>
    <t>5902801231766</t>
  </si>
  <si>
    <t>5902801232077</t>
  </si>
  <si>
    <t>5901867152022</t>
  </si>
  <si>
    <t>5901867152053</t>
  </si>
  <si>
    <t>5902801224911</t>
  </si>
  <si>
    <t>5901867152084</t>
  </si>
  <si>
    <t>5901867152114</t>
  </si>
  <si>
    <t>5902801370632</t>
  </si>
  <si>
    <t>5901867152312</t>
  </si>
  <si>
    <t>5901867152251</t>
  </si>
  <si>
    <t>5902801370465</t>
  </si>
  <si>
    <t>5901867152343</t>
  </si>
  <si>
    <t>5901867152374</t>
  </si>
  <si>
    <t>5902801370625</t>
  </si>
  <si>
    <t>5901867152466</t>
  </si>
  <si>
    <t>5901867152497</t>
  </si>
  <si>
    <t>5902801370717</t>
  </si>
  <si>
    <t>5901867152527</t>
  </si>
  <si>
    <t>5901867152558</t>
  </si>
  <si>
    <t>5902801370502</t>
  </si>
  <si>
    <t>5902801370427</t>
  </si>
  <si>
    <t>5901867152732</t>
  </si>
  <si>
    <t>5901867152763</t>
  </si>
  <si>
    <t>5902801358012</t>
  </si>
  <si>
    <t>5901867152794</t>
  </si>
  <si>
    <t>5901867152824</t>
  </si>
  <si>
    <t>5902801358036</t>
  </si>
  <si>
    <t>5901867152404</t>
  </si>
  <si>
    <t>5901867152435</t>
  </si>
  <si>
    <t>5902801025839</t>
  </si>
  <si>
    <t>5902801337819</t>
  </si>
  <si>
    <t>5902801338076</t>
  </si>
  <si>
    <t>5901867195128</t>
  </si>
  <si>
    <t>5901867195142</t>
  </si>
  <si>
    <t>5902801225000</t>
  </si>
  <si>
    <t>5901867172082</t>
  </si>
  <si>
    <t>5901867172099</t>
  </si>
  <si>
    <t>5902801252150</t>
  </si>
  <si>
    <t>5902801370601</t>
  </si>
  <si>
    <t>5902801370564</t>
  </si>
  <si>
    <t>5902801370403</t>
  </si>
  <si>
    <t>5902801358470</t>
  </si>
  <si>
    <t>5902801334511</t>
  </si>
  <si>
    <t>5902801334665</t>
  </si>
  <si>
    <t>5902801332791</t>
  </si>
  <si>
    <t>5902801365973</t>
  </si>
  <si>
    <t>5902801367106</t>
  </si>
  <si>
    <t>5902801366857</t>
  </si>
  <si>
    <t>5901867127037</t>
  </si>
  <si>
    <t>5901867196606</t>
  </si>
  <si>
    <t>5902801010316</t>
  </si>
  <si>
    <t>5902801256684</t>
  </si>
  <si>
    <t>5902801256660</t>
  </si>
  <si>
    <t>5902801256738</t>
  </si>
  <si>
    <t>5902801010781</t>
  </si>
  <si>
    <t>5902801255779</t>
  </si>
  <si>
    <t>5902801255854</t>
  </si>
  <si>
    <t>5902801027468</t>
  </si>
  <si>
    <t>5902801256851</t>
  </si>
  <si>
    <t>5902801256929</t>
  </si>
  <si>
    <t>5902801256813</t>
  </si>
  <si>
    <t>5902801281549</t>
  </si>
  <si>
    <t>5902801281495</t>
  </si>
  <si>
    <t>5902801281600</t>
  </si>
  <si>
    <t>5902801281839</t>
  </si>
  <si>
    <t>5902801359910</t>
  </si>
  <si>
    <t>5902801337239</t>
  </si>
  <si>
    <t>5902801200274</t>
  </si>
  <si>
    <t>5902801200205</t>
  </si>
  <si>
    <t>5902801284090</t>
  </si>
  <si>
    <t>5901867127020</t>
  </si>
  <si>
    <t>5901867196590</t>
  </si>
  <si>
    <t>5901867199089</t>
  </si>
  <si>
    <t>5902801259647</t>
  </si>
  <si>
    <t>5902801256721</t>
  </si>
  <si>
    <t>5902801256868</t>
  </si>
  <si>
    <t>5901867199072</t>
  </si>
  <si>
    <t>5902801308956</t>
  </si>
  <si>
    <t>5902801308758</t>
  </si>
  <si>
    <t>5901867111975</t>
  </si>
  <si>
    <t>5902801256691</t>
  </si>
  <si>
    <t>5902801256431</t>
  </si>
  <si>
    <t>5902801256639</t>
  </si>
  <si>
    <t>5901867196583</t>
  </si>
  <si>
    <t>5902801308932</t>
  </si>
  <si>
    <t>5902801308789</t>
  </si>
  <si>
    <t>5902801027475</t>
  </si>
  <si>
    <t>5902801256622</t>
  </si>
  <si>
    <t>5902801256967</t>
  </si>
  <si>
    <t>5902801257049</t>
  </si>
  <si>
    <t>5901867161109</t>
  </si>
  <si>
    <t>5901867161123</t>
  </si>
  <si>
    <t>5901867161130</t>
  </si>
  <si>
    <t>5901867161116</t>
  </si>
  <si>
    <t>5902801210969</t>
  </si>
  <si>
    <t>5902801210723</t>
  </si>
  <si>
    <t>5902801363511</t>
  </si>
  <si>
    <t>5902801363535</t>
  </si>
  <si>
    <t>5902801363641</t>
  </si>
  <si>
    <t>5902801363665</t>
  </si>
  <si>
    <t>5902801021039</t>
  </si>
  <si>
    <t>5902801297502</t>
  </si>
  <si>
    <t>5901867109996</t>
  </si>
  <si>
    <t>5902801027406</t>
  </si>
  <si>
    <t>5901867199058</t>
  </si>
  <si>
    <t>5902801027420</t>
  </si>
  <si>
    <t>5901867199041</t>
  </si>
  <si>
    <t>5902801027413</t>
  </si>
  <si>
    <t>5901867199065</t>
  </si>
  <si>
    <t>5902801027437</t>
  </si>
  <si>
    <t>5901867197610</t>
  </si>
  <si>
    <t>5901867197627</t>
  </si>
  <si>
    <t>5901867111999</t>
  </si>
  <si>
    <t>5901867112002</t>
  </si>
  <si>
    <t>5902801040627</t>
  </si>
  <si>
    <t>5901867136428</t>
  </si>
  <si>
    <t>5901867136411</t>
  </si>
  <si>
    <t>5901867111982</t>
  </si>
  <si>
    <t>5902801245145</t>
  </si>
  <si>
    <t>5902801244674</t>
  </si>
  <si>
    <t>5902801245169</t>
  </si>
  <si>
    <t>5902801223136</t>
  </si>
  <si>
    <t>5902801222900</t>
  </si>
  <si>
    <t>5902801241734</t>
  </si>
  <si>
    <t>5902801244476</t>
  </si>
  <si>
    <t>5902801245152</t>
  </si>
  <si>
    <t>5902801223266</t>
  </si>
  <si>
    <t>5902801281877</t>
  </si>
  <si>
    <t>5902801293153</t>
  </si>
  <si>
    <t>5902801200373</t>
  </si>
  <si>
    <t>5902801046506</t>
  </si>
  <si>
    <t>5902801010293</t>
  </si>
  <si>
    <t>5902801027444</t>
  </si>
  <si>
    <t>5902801027451</t>
  </si>
  <si>
    <t>5902801281563</t>
  </si>
  <si>
    <t>5902801281594</t>
  </si>
  <si>
    <t>5902801010354</t>
  </si>
  <si>
    <t>5902801018046</t>
  </si>
  <si>
    <t>5902801226359</t>
  </si>
  <si>
    <t>5902801244711</t>
  </si>
  <si>
    <t>5902801024023</t>
  </si>
  <si>
    <t>5902801024030</t>
  </si>
  <si>
    <t>5902801024047</t>
  </si>
  <si>
    <t>5902801024054</t>
  </si>
  <si>
    <t>5902801024061</t>
  </si>
  <si>
    <t>5902801241536</t>
  </si>
  <si>
    <t>5902801245268</t>
  </si>
  <si>
    <t>5902801245084</t>
  </si>
  <si>
    <t>5902801222962</t>
  </si>
  <si>
    <t>5902801222986</t>
  </si>
  <si>
    <t>5902801040481</t>
  </si>
  <si>
    <t>5902801241635</t>
  </si>
  <si>
    <t>5902801241628</t>
  </si>
  <si>
    <t>5902801242090</t>
  </si>
  <si>
    <t>5902801040559</t>
  </si>
  <si>
    <t>5902801299667</t>
  </si>
  <si>
    <t>5902801226984</t>
  </si>
  <si>
    <t>5902801226908</t>
  </si>
  <si>
    <t>5902801223181</t>
  </si>
  <si>
    <t>5902801241857</t>
  </si>
  <si>
    <t>5902801241802</t>
  </si>
  <si>
    <t>5902801241543</t>
  </si>
  <si>
    <t>5902801040511</t>
  </si>
  <si>
    <t>5902801222702</t>
  </si>
  <si>
    <t>5902801273926</t>
  </si>
  <si>
    <t>5902801274152</t>
  </si>
  <si>
    <t>5902801274084</t>
  </si>
  <si>
    <t>5902801334429</t>
  </si>
  <si>
    <t>5902801295317</t>
  </si>
  <si>
    <t>5902801295300</t>
  </si>
  <si>
    <t>5902801295430</t>
  </si>
  <si>
    <t>5901867175922</t>
  </si>
  <si>
    <t>5902801255748</t>
  </si>
  <si>
    <t>5902801255885</t>
  </si>
  <si>
    <t>5902801255892</t>
  </si>
  <si>
    <t>5901867156976</t>
  </si>
  <si>
    <t>5901867156969</t>
  </si>
  <si>
    <t>5901867156952</t>
  </si>
  <si>
    <t>5901867164742</t>
  </si>
  <si>
    <t>5901867160874</t>
  </si>
  <si>
    <t>5901867160850</t>
  </si>
  <si>
    <t>5908231382597</t>
  </si>
  <si>
    <t>5908231382603</t>
  </si>
  <si>
    <t>5908231382610</t>
  </si>
  <si>
    <t>5908231389251</t>
  </si>
  <si>
    <t>5908231382627</t>
  </si>
  <si>
    <t>5908231382641</t>
  </si>
  <si>
    <t>5908231374103</t>
  </si>
  <si>
    <t>5908231374127</t>
  </si>
  <si>
    <t>5908231374134</t>
  </si>
  <si>
    <t>5902801231070</t>
  </si>
  <si>
    <t>5902801234699</t>
  </si>
  <si>
    <t>5902801235658</t>
  </si>
  <si>
    <t>5902801236686</t>
  </si>
  <si>
    <t>5902801002915</t>
  </si>
  <si>
    <t>5901867175212</t>
  </si>
  <si>
    <t>5902801032905</t>
  </si>
  <si>
    <t>5902801032998</t>
  </si>
  <si>
    <t>5902801208331</t>
  </si>
  <si>
    <t>5902801207952</t>
  </si>
  <si>
    <t>5902801207983</t>
  </si>
  <si>
    <t>5902801208270</t>
  </si>
  <si>
    <t>5902801251702</t>
  </si>
  <si>
    <t>5902801207976</t>
  </si>
  <si>
    <t>5902801207969</t>
  </si>
  <si>
    <t>5902801208010</t>
  </si>
  <si>
    <t>5902801237409</t>
  </si>
  <si>
    <t>5902801360664</t>
  </si>
  <si>
    <t>5902801361876</t>
  </si>
  <si>
    <t>5902801369872</t>
  </si>
  <si>
    <t>5902801370038</t>
  </si>
  <si>
    <t>5902801369995</t>
  </si>
  <si>
    <t>5902801246180</t>
  </si>
  <si>
    <t>5902801246364</t>
  </si>
  <si>
    <t>5902801245848</t>
  </si>
  <si>
    <t>5902801246203</t>
  </si>
  <si>
    <t>5902801231087</t>
  </si>
  <si>
    <t>5902801236877</t>
  </si>
  <si>
    <t>5902801020094</t>
  </si>
  <si>
    <t>5901867141477</t>
  </si>
  <si>
    <t>5901867128829</t>
  </si>
  <si>
    <t>5901867128843</t>
  </si>
  <si>
    <t>5901867128720</t>
  </si>
  <si>
    <t>5901867128744</t>
  </si>
  <si>
    <t>5901867128768</t>
  </si>
  <si>
    <t>5901867128782</t>
  </si>
  <si>
    <t>5901867128805</t>
  </si>
  <si>
    <t>5902801270970</t>
  </si>
  <si>
    <t>5908231335753</t>
  </si>
  <si>
    <t>5908231336675</t>
  </si>
  <si>
    <t>5908231384676</t>
  </si>
  <si>
    <t>5901867175724</t>
  </si>
  <si>
    <t>5901867175748</t>
  </si>
  <si>
    <t>5901867158338</t>
  </si>
  <si>
    <t>5901867158352</t>
  </si>
  <si>
    <t>5901867127167</t>
  </si>
  <si>
    <t>5901867143686</t>
  </si>
  <si>
    <t>5901867160324</t>
  </si>
  <si>
    <t>5901867160348</t>
  </si>
  <si>
    <t>5908231398284</t>
  </si>
  <si>
    <t>5902801022005</t>
  </si>
  <si>
    <t>5908231337597</t>
  </si>
  <si>
    <t>5908231313942</t>
  </si>
  <si>
    <t>5901867124531</t>
  </si>
  <si>
    <t>5901867124548</t>
  </si>
  <si>
    <t>5908231331861</t>
  </si>
  <si>
    <t>5901867125071</t>
  </si>
  <si>
    <t>5902801004322</t>
  </si>
  <si>
    <t>5902801004346</t>
  </si>
  <si>
    <t>5902801032110</t>
  </si>
  <si>
    <t>5902801032639</t>
  </si>
  <si>
    <t>5902801032141</t>
  </si>
  <si>
    <t>5902801031854</t>
  </si>
  <si>
    <t>5902801235153</t>
  </si>
  <si>
    <t>5902801223204</t>
  </si>
  <si>
    <t>5902801223044</t>
  </si>
  <si>
    <t>5901867174017</t>
  </si>
  <si>
    <t>5901867187598</t>
  </si>
  <si>
    <t>5901867172730</t>
  </si>
  <si>
    <t>5901867172884</t>
  </si>
  <si>
    <t>5901867172556</t>
  </si>
  <si>
    <t>5901867172587</t>
  </si>
  <si>
    <t>5901867172617</t>
  </si>
  <si>
    <t>5901867172822</t>
  </si>
  <si>
    <t>5901867172853</t>
  </si>
  <si>
    <t>5901867172761</t>
  </si>
  <si>
    <t>5901867172648</t>
  </si>
  <si>
    <t>5901867172679</t>
  </si>
  <si>
    <t>5901867172709</t>
  </si>
  <si>
    <t>5901867172792</t>
  </si>
  <si>
    <t>5902801001536</t>
  </si>
  <si>
    <t>5902801001543</t>
  </si>
  <si>
    <t>5902801001567</t>
  </si>
  <si>
    <t>5902801001550</t>
  </si>
  <si>
    <t>5902801202377</t>
  </si>
  <si>
    <t>5902801202230</t>
  </si>
  <si>
    <t>5902801202391</t>
  </si>
  <si>
    <t>5902801205392</t>
  </si>
  <si>
    <t>5908231305756</t>
  </si>
  <si>
    <t>5908231331656</t>
  </si>
  <si>
    <t>5908231335876</t>
  </si>
  <si>
    <t>5908231335265</t>
  </si>
  <si>
    <t>5902801004018</t>
  </si>
  <si>
    <t>5908231331922</t>
  </si>
  <si>
    <t>5908231331939</t>
  </si>
  <si>
    <t>5908231331946</t>
  </si>
  <si>
    <t>5908231331892</t>
  </si>
  <si>
    <t>5908231331908</t>
  </si>
  <si>
    <t>5908231331915</t>
  </si>
  <si>
    <t>5901867171887</t>
  </si>
  <si>
    <t>5908231343864</t>
  </si>
  <si>
    <t>5908231338808</t>
  </si>
  <si>
    <t>5908231338815</t>
  </si>
  <si>
    <t>5908231338822</t>
  </si>
  <si>
    <t>5908231338839</t>
  </si>
  <si>
    <t>5901867131003</t>
  </si>
  <si>
    <t>5901867130983</t>
  </si>
  <si>
    <t>5901867130969</t>
  </si>
  <si>
    <t>5901867130945</t>
  </si>
  <si>
    <t>5908231395559</t>
  </si>
  <si>
    <t>5908231395566</t>
  </si>
  <si>
    <t>5908231395535</t>
  </si>
  <si>
    <t>5908231395542</t>
  </si>
  <si>
    <t>5908231362605</t>
  </si>
  <si>
    <t>5901867157089</t>
  </si>
  <si>
    <t>5901867157096</t>
  </si>
  <si>
    <t>5908231337689</t>
  </si>
  <si>
    <t>5908231389121</t>
  </si>
  <si>
    <t>5902801023385</t>
  </si>
  <si>
    <t>5901867130730</t>
  </si>
  <si>
    <t>5901867157065</t>
  </si>
  <si>
    <t>5901867157072</t>
  </si>
  <si>
    <t>5902801265723</t>
  </si>
  <si>
    <t>5901867131010</t>
  </si>
  <si>
    <t>5901867131034</t>
  </si>
  <si>
    <t>5901867162809</t>
  </si>
  <si>
    <t>5901867162793</t>
  </si>
  <si>
    <t>5901867162786</t>
  </si>
  <si>
    <t>5901867162779</t>
  </si>
  <si>
    <t>5901867181954</t>
  </si>
  <si>
    <t>5901867196422</t>
  </si>
  <si>
    <t>5901867196439</t>
  </si>
  <si>
    <t>5901867196347</t>
  </si>
  <si>
    <t>5901867196613</t>
  </si>
  <si>
    <t>5901867196651</t>
  </si>
  <si>
    <t>5901867196637</t>
  </si>
  <si>
    <t>5902801252617</t>
  </si>
  <si>
    <t>5902801253003</t>
  </si>
  <si>
    <t>5902801253010</t>
  </si>
  <si>
    <t>5902801252587</t>
  </si>
  <si>
    <t>5902801253065</t>
  </si>
  <si>
    <t>5902801253713</t>
  </si>
  <si>
    <t>5902801253027</t>
  </si>
  <si>
    <t>5902801252945</t>
  </si>
  <si>
    <t>5902801252129</t>
  </si>
  <si>
    <t>5902801281730</t>
  </si>
  <si>
    <t>5902801252167</t>
  </si>
  <si>
    <t>5902801252242</t>
  </si>
  <si>
    <t>5902801281716</t>
  </si>
  <si>
    <t>5902801251955</t>
  </si>
  <si>
    <t>5902801252259</t>
  </si>
  <si>
    <t>5902801281693</t>
  </si>
  <si>
    <t>5902801252235</t>
  </si>
  <si>
    <t>5902801252440</t>
  </si>
  <si>
    <t>5902801281761</t>
  </si>
  <si>
    <t>5902801252815</t>
  </si>
  <si>
    <t>5902801354878</t>
  </si>
  <si>
    <t>5902801355264</t>
  </si>
  <si>
    <t>5902801355332</t>
  </si>
  <si>
    <t>5902801325519</t>
  </si>
  <si>
    <t>5902801355233</t>
  </si>
  <si>
    <t>5902801325656</t>
  </si>
  <si>
    <t>5902801355349</t>
  </si>
  <si>
    <t>5902801326172</t>
  </si>
  <si>
    <t>5902801325540</t>
  </si>
  <si>
    <t>5902801349706</t>
  </si>
  <si>
    <t>5902801349713</t>
  </si>
  <si>
    <t>5902801355189</t>
  </si>
  <si>
    <t>5902801349669</t>
  </si>
  <si>
    <t>5902801349829</t>
  </si>
  <si>
    <t>5902801325601</t>
  </si>
  <si>
    <t>5901867188182</t>
  </si>
  <si>
    <t>5901867188199</t>
  </si>
  <si>
    <t>5902801200151</t>
  </si>
  <si>
    <t>5902801200519</t>
  </si>
  <si>
    <t>5902801200588</t>
  </si>
  <si>
    <t>5902801200502</t>
  </si>
  <si>
    <t>5902801200380</t>
  </si>
  <si>
    <t>5902801200571</t>
  </si>
  <si>
    <t>5902801200489</t>
  </si>
  <si>
    <t>5902801200700</t>
  </si>
  <si>
    <t xml:space="preserve">Базовая цена GTV RUS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</si>
</sst>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43" formatCode="_-* #,##0.00_-;\-* #,##0.00_-;_-* &quot;-&quot;??_-;_-@_-"/>
    <numFmt numFmtId="164" formatCode="_-* #,##0.00\ &quot;zł&quot;_-;\-* #,##0.00\ &quot;zł&quot;_-;_-* &quot;-&quot;??\ &quot;zł&quot;_-;_-@_-"/>
    <numFmt numFmtId="165" formatCode="[$$-409]#,##0.000"/>
    <numFmt numFmtId="166" formatCode="[$$-409]#,##0.0000"/>
    <numFmt numFmtId="167" formatCode="[$€-2]\ #,##0.000"/>
    <numFmt numFmtId="168" formatCode="0.0%"/>
    <numFmt numFmtId="169" formatCode="[$$-409]#,##0.00"/>
    <numFmt numFmtId="170" formatCode="#,##0.00\ &quot;zł&quot;"/>
    <numFmt numFmtId="171" formatCode="[$€-2]\ #,##0.00"/>
    <numFmt numFmtId="172" formatCode="_-* #,##0.00\ [$zł-415]_-;\-* #,##0.00\ [$zł-415]_-;_-* &quot;-&quot;??\ [$zł-415]_-;_-@_-"/>
    <numFmt numFmtId="173" formatCode="#,##0.00\ [$€-425]"/>
    <numFmt numFmtId="174" formatCode="#,##0.00\ [$₽-419]"/>
    <numFmt numFmtId="175" formatCode="#,##0.00\ [$₽-419];[Red]#,##0.00\ [$₽-419]"/>
    <numFmt numFmtId="176" formatCode="_-* #,##0.00\ _z_ł_-;\-* #,##0.00\ _z_ł_-;_-* &quot;-&quot;??\ _z_ł_-;_-@_-"/>
    <numFmt numFmtId="177" formatCode="[$-410]General"/>
    <numFmt numFmtId="178" formatCode="_(&quot;$&quot;* #,##0.00_);_(&quot;$&quot;* \(#,##0.00\);_(&quot;$&quot;* &quot;-&quot;??_);_(@_)"/>
    <numFmt numFmtId="179" formatCode="_ * #,##0.00_ ;_ * \-#,##0.00_ ;_ * &quot;-&quot;??_ ;_ @_ "/>
    <numFmt numFmtId="180" formatCode="_ * #,##0_ ;_ * \-#,##0_ ;_ * &quot;-&quot;_ ;_ @_ "/>
    <numFmt numFmtId="181" formatCode="_ &quot;¥&quot;* #,##0.00_ ;_ &quot;¥&quot;* \-#,##0.00_ ;_ &quot;¥&quot;* &quot;-&quot;??_ ;_ @_ "/>
    <numFmt numFmtId="182" formatCode="_-* #,##0.00\ [$€]_-;\-* #,##0.00\ [$€]_-;_-* &quot;-&quot;??\ [$€]_-;_-@_-"/>
    <numFmt numFmtId="183" formatCode="0.00_)"/>
    <numFmt numFmtId="184" formatCode="_-* #,##0\ &quot;TL&quot;_-;\-* #,##0\ &quot;TL&quot;_-;_-* &quot;-&quot;\ &quot;TL&quot;_-;_-@_-"/>
    <numFmt numFmtId="185" formatCode="_-* #,##0.00\ &quot;TL&quot;_-;\-* #,##0.00\ &quot;TL&quot;_-;_-* &quot;-&quot;??\ &quot;TL&quot;_-;_-@_-"/>
    <numFmt numFmtId="186" formatCode="_-* #,##0\ _T_L_-;\-* #,##0\ _T_L_-;_-* &quot;-&quot;\ _T_L_-;_-@_-"/>
    <numFmt numFmtId="187" formatCode="_-* #,##0.00\ _T_L_-;\-* #,##0.00\ _T_L_-;_-* &quot;-&quot;??\ _T_L_-;_-@_-"/>
    <numFmt numFmtId="188" formatCode="#,##0\ &quot;DM&quot;;[Red]\-#,##0\ &quot;DM&quot;"/>
    <numFmt numFmtId="189" formatCode="#,##0.00\ &quot;DM&quot;;[Red]\-#,##0.00\ &quot;DM&quot;"/>
    <numFmt numFmtId="190" formatCode="_ &quot;\&quot;* #,##0.00_ ;_ &quot;\&quot;* \-#,##0.00_ ;_ &quot;\&quot;* &quot;-&quot;??_ ;_ @_ "/>
    <numFmt numFmtId="191" formatCode="&quot;￥&quot;#,##0.00;&quot;￥&quot;\-#,##0.00"/>
    <numFmt numFmtId="192" formatCode="_ * #,##0_ ;_ * \-#,##0_ ;_ * &quot;-&quot;??_ ;_ @_ "/>
    <numFmt numFmtId="193" formatCode="_ &quot;￥&quot;* #,##0.00_ ;_ &quot;￥&quot;* \-#,##0.00_ ;_ &quot;￥&quot;* &quot;-&quot;??_ ;_ @_ "/>
    <numFmt numFmtId="194" formatCode="_-* #,##0.0\ [$zł-415]_-;\-* #,##0.0\ [$zł-415]_-;_-* &quot;-&quot;??\ [$zł-415]_-;_-@_-"/>
    <numFmt numFmtId="195" formatCode="_-* #,##0.00\ [$€-425]_-;\-* #,##0.00\ [$€-425]_-;_-* &quot;-&quot;??\ [$€-425]_-;_-@_-"/>
  </numFmts>
  <fonts count="233">
    <font>
      <sz val="11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i/>
      <sz val="8"/>
      <color indexed="1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name val="宋体"/>
      <charset val="134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ариал"/>
      <charset val="238"/>
    </font>
    <font>
      <b/>
      <sz val="12"/>
      <name val="Arial"/>
      <family val="2"/>
      <charset val="238"/>
    </font>
    <font>
      <sz val="12"/>
      <name val="宋体"/>
      <family val="3"/>
      <charset val="134"/>
    </font>
    <font>
      <sz val="11"/>
      <color theme="1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28"/>
      <color theme="1"/>
      <name val="Cambria"/>
      <family val="1"/>
      <charset val="238"/>
      <scheme val="major"/>
    </font>
    <font>
      <sz val="8"/>
      <color theme="1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0"/>
      <name val="Aharoni"/>
    </font>
    <font>
      <sz val="10"/>
      <color theme="0"/>
      <name val="Arial"/>
      <family val="2"/>
      <charset val="238"/>
    </font>
    <font>
      <b/>
      <i/>
      <sz val="8"/>
      <color theme="1"/>
      <name val="Times New Roman"/>
      <family val="1"/>
      <charset val="238"/>
    </font>
    <font>
      <sz val="10"/>
      <color theme="1"/>
      <name val="Cambria"/>
      <family val="2"/>
      <charset val="238"/>
      <scheme val="major"/>
    </font>
    <font>
      <sz val="8"/>
      <color rgb="FFFF0000"/>
      <name val="Arial"/>
      <family val="2"/>
      <charset val="238"/>
    </font>
    <font>
      <b/>
      <i/>
      <sz val="8"/>
      <color rgb="FFFF0000"/>
      <name val="Times New Roman"/>
      <family val="1"/>
      <charset val="238"/>
    </font>
    <font>
      <sz val="8"/>
      <name val="Cambria"/>
      <family val="2"/>
      <charset val="238"/>
      <scheme val="major"/>
    </font>
    <font>
      <b/>
      <sz val="8"/>
      <color rgb="FFFF000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rgb="FFFF0000"/>
      <name val="Cambria"/>
      <family val="2"/>
      <charset val="238"/>
      <scheme val="major"/>
    </font>
    <font>
      <sz val="10"/>
      <color rgb="FFFF000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mbria"/>
      <family val="2"/>
      <charset val="238"/>
      <scheme val="major"/>
    </font>
    <font>
      <sz val="9"/>
      <color indexed="10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宋体"/>
      <family val="3"/>
      <charset val="134"/>
    </font>
    <font>
      <sz val="11"/>
      <color indexed="8"/>
      <name val="Czcionka tekstu podstawowego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</font>
    <font>
      <sz val="11"/>
      <color indexed="9"/>
      <name val="宋体"/>
      <family val="3"/>
      <charset val="134"/>
    </font>
    <font>
      <sz val="11"/>
      <color indexed="9"/>
      <name val="Czcionka tekstu podstawowego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</font>
    <font>
      <sz val="11"/>
      <color indexed="62"/>
      <name val="宋体"/>
      <family val="3"/>
      <charset val="134"/>
    </font>
    <font>
      <sz val="11"/>
      <color indexed="62"/>
      <name val="Czcionka tekstu podstawowego"/>
    </font>
    <font>
      <b/>
      <sz val="11"/>
      <color indexed="63"/>
      <name val="Czcionka tekstu podstawowego"/>
      <family val="2"/>
    </font>
    <font>
      <b/>
      <sz val="11"/>
      <color indexed="63"/>
      <name val="宋体"/>
      <family val="3"/>
      <charset val="134"/>
    </font>
    <font>
      <b/>
      <sz val="11"/>
      <color indexed="63"/>
      <name val="Czcionka tekstu podstawowego"/>
    </font>
    <font>
      <sz val="11"/>
      <color indexed="17"/>
      <name val="Czcionka tekstu podstawowego"/>
      <family val="2"/>
    </font>
    <font>
      <sz val="11"/>
      <color indexed="17"/>
      <name val="宋体"/>
      <family val="3"/>
      <charset val="134"/>
    </font>
    <font>
      <sz val="11"/>
      <color indexed="17"/>
      <name val="Czcionka tekstu podstawowego"/>
    </font>
    <font>
      <sz val="11"/>
      <color rgb="FF00000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2"/>
      <color indexed="12"/>
      <name val="宋体"/>
      <charset val="134"/>
    </font>
    <font>
      <u/>
      <sz val="10"/>
      <color indexed="12"/>
      <name val="宋体"/>
      <charset val="134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</font>
    <font>
      <sz val="11"/>
      <color indexed="52"/>
      <name val="宋体"/>
      <family val="3"/>
      <charset val="134"/>
    </font>
    <font>
      <sz val="11"/>
      <color indexed="52"/>
      <name val="Czcionka tekstu podstawowego"/>
    </font>
    <font>
      <b/>
      <sz val="11"/>
      <color indexed="9"/>
      <name val="Czcionka tekstu podstawowego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zcionka tekstu podstawowego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zcionka tekstu podstawowego"/>
    </font>
    <font>
      <b/>
      <sz val="13"/>
      <color indexed="56"/>
      <name val="Czcionka tekstu podstawowego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zcionka tekstu podstawowego"/>
    </font>
    <font>
      <b/>
      <sz val="11"/>
      <color indexed="56"/>
      <name val="Czcionka tekstu podstawowego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zcionka tekstu podstawowego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</font>
    <font>
      <sz val="11"/>
      <color indexed="60"/>
      <name val="宋体"/>
      <family val="3"/>
      <charset val="134"/>
    </font>
    <font>
      <sz val="11"/>
      <color indexed="60"/>
      <name val="Czcionka tekstu podstawowego"/>
    </font>
    <font>
      <sz val="12"/>
      <name val="Times New Roman"/>
      <family val="1"/>
    </font>
    <font>
      <sz val="11"/>
      <color theme="1"/>
      <name val="Czcionka tekstu podstawowego"/>
      <family val="2"/>
    </font>
    <font>
      <b/>
      <sz val="11"/>
      <color indexed="52"/>
      <name val="Czcionka tekstu podstawowego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zcionka tekstu podstawowego"/>
    </font>
    <font>
      <b/>
      <sz val="11"/>
      <color indexed="63"/>
      <name val="Calibri"/>
      <family val="2"/>
      <charset val="238"/>
    </font>
    <font>
      <sz val="10"/>
      <name val="Helv"/>
      <family val="2"/>
    </font>
    <font>
      <b/>
      <sz val="11"/>
      <color indexed="8"/>
      <name val="Czcionka tekstu podstawowego"/>
      <family val="2"/>
    </font>
    <font>
      <b/>
      <sz val="11"/>
      <color indexed="8"/>
      <name val="宋体"/>
      <family val="3"/>
      <charset val="134"/>
    </font>
    <font>
      <b/>
      <sz val="11"/>
      <color indexed="8"/>
      <name val="Czcionka tekstu podstawowego"/>
    </font>
    <font>
      <i/>
      <sz val="11"/>
      <color indexed="23"/>
      <name val="Czcionka tekstu podstawowego"/>
      <family val="2"/>
    </font>
    <font>
      <i/>
      <sz val="11"/>
      <color indexed="23"/>
      <name val="宋体"/>
      <family val="3"/>
      <charset val="134"/>
    </font>
    <font>
      <i/>
      <sz val="11"/>
      <color indexed="23"/>
      <name val="Czcionka tekstu podstawowego"/>
    </font>
    <font>
      <sz val="11"/>
      <color indexed="10"/>
      <name val="Czcionka tekstu podstawowego"/>
      <family val="2"/>
    </font>
    <font>
      <sz val="11"/>
      <color indexed="10"/>
      <name val="宋体"/>
      <family val="3"/>
      <charset val="134"/>
    </font>
    <font>
      <sz val="11"/>
      <color indexed="10"/>
      <name val="Czcionka tekstu podstawowego"/>
    </font>
    <font>
      <b/>
      <sz val="18"/>
      <color indexed="56"/>
      <name val="Cambria"/>
      <family val="1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宋体"/>
      <family val="3"/>
      <charset val="134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</font>
    <font>
      <sz val="11"/>
      <color indexed="20"/>
      <name val="宋体"/>
      <family val="3"/>
      <charset val="134"/>
    </font>
    <font>
      <sz val="11"/>
      <color indexed="20"/>
      <name val="Czcionka tekstu podstawowego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0"/>
      <name val="Arial Cyr"/>
      <charset val="134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theme="1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宋体"/>
      <charset val="13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9"/>
      <name val="宋体"/>
      <charset val="134"/>
    </font>
    <font>
      <sz val="10"/>
      <color indexed="62"/>
      <name val="Calibri"/>
      <family val="2"/>
    </font>
    <font>
      <b/>
      <sz val="10"/>
      <color indexed="63"/>
      <name val="Calibri"/>
      <family val="2"/>
    </font>
    <font>
      <sz val="10"/>
      <color indexed="17"/>
      <name val="Calibri"/>
      <family val="2"/>
    </font>
    <font>
      <sz val="12"/>
      <name val="新細明體"/>
      <family val="1"/>
    </font>
    <font>
      <u/>
      <sz val="10"/>
      <color theme="10"/>
      <name val="Arial"/>
      <family val="2"/>
      <charset val="238"/>
    </font>
    <font>
      <u/>
      <sz val="12"/>
      <color indexed="12"/>
      <name val="新細明體"/>
      <family val="1"/>
    </font>
    <font>
      <sz val="10"/>
      <color indexed="52"/>
      <name val="Calibri"/>
      <family val="2"/>
    </font>
    <font>
      <b/>
      <sz val="10"/>
      <color indexed="9"/>
      <name val="Calibri"/>
      <family val="2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0"/>
      <color indexed="60"/>
      <name val="Calibri"/>
      <family val="2"/>
    </font>
    <font>
      <b/>
      <i/>
      <sz val="16"/>
      <name val="Helv"/>
      <family val="2"/>
    </font>
    <font>
      <sz val="10"/>
      <name val="Arial Tur"/>
      <charset val="134"/>
    </font>
    <font>
      <b/>
      <sz val="10"/>
      <color indexed="52"/>
      <name val="Calibri"/>
      <family val="2"/>
    </font>
    <font>
      <b/>
      <sz val="10"/>
      <color indexed="8"/>
      <name val="Calibri"/>
      <family val="2"/>
    </font>
    <font>
      <i/>
      <sz val="10"/>
      <color indexed="23"/>
      <name val="Calibri"/>
      <family val="2"/>
    </font>
    <font>
      <sz val="10"/>
      <color indexed="10"/>
      <name val="Calibri"/>
      <family val="2"/>
    </font>
    <font>
      <sz val="18"/>
      <color indexed="54"/>
      <name val="Calibri Light"/>
      <family val="2"/>
      <charset val="238"/>
    </font>
    <font>
      <sz val="10"/>
      <color indexed="20"/>
      <name val="Calibri"/>
      <family val="2"/>
    </font>
    <font>
      <sz val="11"/>
      <color indexed="9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56"/>
      <name val="Tahoma"/>
      <family val="2"/>
      <charset val="134"/>
    </font>
    <font>
      <b/>
      <sz val="11"/>
      <color indexed="9"/>
      <name val="Tahoma"/>
      <family val="2"/>
      <charset val="134"/>
    </font>
    <font>
      <b/>
      <sz val="11"/>
      <color indexed="8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52"/>
      <name val="Tahoma"/>
      <family val="2"/>
      <charset val="134"/>
    </font>
    <font>
      <sz val="10"/>
      <color theme="1"/>
      <name val="Calibri"/>
      <family val="2"/>
      <charset val="238"/>
    </font>
    <font>
      <sz val="11"/>
      <color indexed="8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60"/>
      <name val="Tahoma"/>
      <family val="2"/>
      <charset val="134"/>
    </font>
    <font>
      <sz val="12"/>
      <name val="新細明體"/>
      <family val="1"/>
      <charset val="134"/>
    </font>
    <font>
      <sz val="12"/>
      <color indexed="8"/>
      <name val="宋体"/>
      <charset val="134"/>
    </font>
    <font>
      <sz val="10"/>
      <name val="Arial Cyr"/>
      <family val="2"/>
      <charset val="204"/>
    </font>
    <font>
      <b/>
      <sz val="18"/>
      <color indexed="56"/>
      <name val="Tahoma"/>
      <family val="2"/>
      <charset val="134"/>
    </font>
    <font>
      <sz val="11"/>
      <color theme="1"/>
      <name val="宋体"/>
      <charset val="134"/>
    </font>
    <font>
      <sz val="10"/>
      <name val="MS Sans Serif"/>
      <family val="2"/>
      <charset val="238"/>
    </font>
    <font>
      <sz val="10"/>
      <color indexed="8"/>
      <name val="Helv"/>
      <family val="2"/>
    </font>
    <font>
      <sz val="10"/>
      <name val="Helv"/>
      <charset val="134"/>
    </font>
    <font>
      <b/>
      <sz val="8"/>
      <color rgb="FFFF0000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rgb="FFFF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</fonts>
  <fills count="9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rgb="FF5BA9EF"/>
        <bgColor indexed="64"/>
      </pattern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gradientFill degree="90">
        <stop position="0">
          <color theme="1"/>
        </stop>
        <stop position="0.5">
          <color rgb="FF00B0F0"/>
        </stop>
        <stop position="1">
          <color theme="1"/>
        </stop>
      </gradientFill>
    </fill>
    <fill>
      <gradientFill>
        <stop position="0">
          <color rgb="FF00B0F0"/>
        </stop>
        <stop position="1">
          <color theme="1"/>
        </stop>
      </gradientFill>
    </fill>
    <fill>
      <gradientFill degree="180">
        <stop position="0">
          <color theme="1"/>
        </stop>
        <stop position="1">
          <color rgb="FF00B0F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7722">
    <xf numFmtId="0" fontId="0" fillId="0" borderId="0"/>
    <xf numFmtId="0" fontId="7" fillId="2" borderId="0" applyNumberFormat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5" fillId="3" borderId="0" applyNumberFormat="0" applyBorder="0" applyAlignment="0" applyProtection="0"/>
    <xf numFmtId="0" fontId="7" fillId="4" borderId="0" applyNumberFormat="0" applyBorder="0" applyAlignment="0" applyProtection="0"/>
    <xf numFmtId="0" fontId="5" fillId="4" borderId="0" applyNumberFormat="0" applyBorder="0" applyAlignment="0" applyProtection="0"/>
    <xf numFmtId="0" fontId="7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9" borderId="0" applyNumberFormat="0" applyBorder="0" applyAlignment="0" applyProtection="0"/>
    <xf numFmtId="0" fontId="5" fillId="9" borderId="0" applyNumberFormat="0" applyBorder="0" applyAlignment="0" applyProtection="0"/>
    <xf numFmtId="0" fontId="7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36" fillId="0" borderId="0"/>
    <xf numFmtId="0" fontId="37" fillId="0" borderId="0"/>
    <xf numFmtId="0" fontId="38" fillId="0" borderId="0"/>
    <xf numFmtId="0" fontId="37" fillId="0" borderId="0"/>
    <xf numFmtId="0" fontId="18" fillId="20" borderId="1" applyNumberFormat="0" applyAlignment="0" applyProtection="0"/>
    <xf numFmtId="9" fontId="35" fillId="0" borderId="0" applyFont="0" applyFill="0" applyBorder="0" applyAlignment="0" applyProtection="0"/>
    <xf numFmtId="0" fontId="39" fillId="27" borderId="0" applyFont="0">
      <alignment horizontal="left" vertical="center"/>
    </xf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Alignment="0" applyProtection="0"/>
    <xf numFmtId="0" fontId="23" fillId="3" borderId="0" applyNumberFormat="0" applyBorder="0" applyAlignment="0" applyProtection="0"/>
    <xf numFmtId="0" fontId="34" fillId="0" borderId="0"/>
    <xf numFmtId="0" fontId="29" fillId="0" borderId="0"/>
    <xf numFmtId="0" fontId="4" fillId="0" borderId="0"/>
    <xf numFmtId="0" fontId="38" fillId="0" borderId="0"/>
    <xf numFmtId="0" fontId="3" fillId="0" borderId="0"/>
    <xf numFmtId="0" fontId="60" fillId="0" borderId="0"/>
    <xf numFmtId="0" fontId="61" fillId="0" borderId="0"/>
    <xf numFmtId="0" fontId="29" fillId="0" borderId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3" fillId="43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65" fillId="43" borderId="0" applyNumberFormat="0" applyBorder="0" applyAlignment="0" applyProtection="0"/>
    <xf numFmtId="0" fontId="63" fillId="44" borderId="0" applyNumberFormat="0" applyBorder="0" applyAlignment="0" applyProtection="0"/>
    <xf numFmtId="0" fontId="64" fillId="38" borderId="0" applyNumberFormat="0" applyBorder="0" applyAlignment="0" applyProtection="0">
      <alignment vertical="center"/>
    </xf>
    <xf numFmtId="0" fontId="65" fillId="44" borderId="0" applyNumberFormat="0" applyBorder="0" applyAlignment="0" applyProtection="0"/>
    <xf numFmtId="0" fontId="63" fillId="45" borderId="0" applyNumberFormat="0" applyBorder="0" applyAlignment="0" applyProtection="0"/>
    <xf numFmtId="0" fontId="64" fillId="39" borderId="0" applyNumberFormat="0" applyBorder="0" applyAlignment="0" applyProtection="0">
      <alignment vertical="center"/>
    </xf>
    <xf numFmtId="0" fontId="65" fillId="45" borderId="0" applyNumberFormat="0" applyBorder="0" applyAlignment="0" applyProtection="0"/>
    <xf numFmtId="0" fontId="63" fillId="46" borderId="0" applyNumberFormat="0" applyBorder="0" applyAlignment="0" applyProtection="0"/>
    <xf numFmtId="0" fontId="64" fillId="40" borderId="0" applyNumberFormat="0" applyBorder="0" applyAlignment="0" applyProtection="0">
      <alignment vertical="center"/>
    </xf>
    <xf numFmtId="0" fontId="65" fillId="46" borderId="0" applyNumberFormat="0" applyBorder="0" applyAlignment="0" applyProtection="0"/>
    <xf numFmtId="0" fontId="63" fillId="47" borderId="0" applyNumberFormat="0" applyBorder="0" applyAlignment="0" applyProtection="0"/>
    <xf numFmtId="0" fontId="64" fillId="41" borderId="0" applyNumberFormat="0" applyBorder="0" applyAlignment="0" applyProtection="0">
      <alignment vertical="center"/>
    </xf>
    <xf numFmtId="0" fontId="65" fillId="47" borderId="0" applyNumberFormat="0" applyBorder="0" applyAlignment="0" applyProtection="0"/>
    <xf numFmtId="0" fontId="63" fillId="48" borderId="0" applyNumberFormat="0" applyBorder="0" applyAlignment="0" applyProtection="0"/>
    <xf numFmtId="0" fontId="64" fillId="42" borderId="0" applyNumberFormat="0" applyBorder="0" applyAlignment="0" applyProtection="0">
      <alignment vertical="center"/>
    </xf>
    <xf numFmtId="0" fontId="65" fillId="48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5" fillId="37" borderId="0" applyNumberFormat="0" applyBorder="0" applyAlignment="0" applyProtection="0"/>
    <xf numFmtId="0" fontId="67" fillId="43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67" fillId="44" borderId="0" applyNumberFormat="0" applyBorder="0" applyAlignment="0" applyProtection="0">
      <alignment vertical="center"/>
    </xf>
    <xf numFmtId="0" fontId="5" fillId="39" borderId="0" applyNumberFormat="0" applyBorder="0" applyAlignment="0" applyProtection="0"/>
    <xf numFmtId="0" fontId="67" fillId="45" borderId="0" applyNumberFormat="0" applyBorder="0" applyAlignment="0" applyProtection="0">
      <alignment vertical="center"/>
    </xf>
    <xf numFmtId="0" fontId="5" fillId="40" borderId="0" applyNumberFormat="0" applyBorder="0" applyAlignment="0" applyProtection="0"/>
    <xf numFmtId="0" fontId="67" fillId="46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7" fillId="47" borderId="0" applyNumberFormat="0" applyBorder="0" applyAlignment="0" applyProtection="0">
      <alignment vertical="center"/>
    </xf>
    <xf numFmtId="0" fontId="5" fillId="42" borderId="0" applyNumberFormat="0" applyBorder="0" applyAlignment="0" applyProtection="0"/>
    <xf numFmtId="0" fontId="67" fillId="48" borderId="0" applyNumberFormat="0" applyBorder="0" applyAlignment="0" applyProtection="0">
      <alignment vertical="center"/>
    </xf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40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63" fillId="26" borderId="0" applyNumberFormat="0" applyBorder="0" applyAlignment="0" applyProtection="0"/>
    <xf numFmtId="0" fontId="64" fillId="49" borderId="0" applyNumberFormat="0" applyBorder="0" applyAlignment="0" applyProtection="0">
      <alignment vertical="center"/>
    </xf>
    <xf numFmtId="0" fontId="65" fillId="26" borderId="0" applyNumberFormat="0" applyBorder="0" applyAlignment="0" applyProtection="0"/>
    <xf numFmtId="0" fontId="63" fillId="53" borderId="0" applyNumberFormat="0" applyBorder="0" applyAlignment="0" applyProtection="0"/>
    <xf numFmtId="0" fontId="64" fillId="50" borderId="0" applyNumberFormat="0" applyBorder="0" applyAlignment="0" applyProtection="0">
      <alignment vertical="center"/>
    </xf>
    <xf numFmtId="0" fontId="65" fillId="53" borderId="0" applyNumberFormat="0" applyBorder="0" applyAlignment="0" applyProtection="0"/>
    <xf numFmtId="0" fontId="63" fillId="54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0" fontId="63" fillId="46" borderId="0" applyNumberFormat="0" applyBorder="0" applyAlignment="0" applyProtection="0"/>
    <xf numFmtId="0" fontId="64" fillId="40" borderId="0" applyNumberFormat="0" applyBorder="0" applyAlignment="0" applyProtection="0">
      <alignment vertical="center"/>
    </xf>
    <xf numFmtId="0" fontId="65" fillId="46" borderId="0" applyNumberFormat="0" applyBorder="0" applyAlignment="0" applyProtection="0"/>
    <xf numFmtId="0" fontId="63" fillId="26" borderId="0" applyNumberFormat="0" applyBorder="0" applyAlignment="0" applyProtection="0"/>
    <xf numFmtId="0" fontId="64" fillId="49" borderId="0" applyNumberFormat="0" applyBorder="0" applyAlignment="0" applyProtection="0">
      <alignment vertical="center"/>
    </xf>
    <xf numFmtId="0" fontId="65" fillId="26" borderId="0" applyNumberFormat="0" applyBorder="0" applyAlignment="0" applyProtection="0"/>
    <xf numFmtId="0" fontId="63" fillId="55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65" fillId="55" borderId="0" applyNumberFormat="0" applyBorder="0" applyAlignment="0" applyProtection="0"/>
    <xf numFmtId="0" fontId="66" fillId="26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55" borderId="0" applyNumberFormat="0" applyBorder="0" applyAlignment="0" applyProtection="0"/>
    <xf numFmtId="0" fontId="5" fillId="49" borderId="0" applyNumberFormat="0" applyBorder="0" applyAlignment="0" applyProtection="0"/>
    <xf numFmtId="0" fontId="67" fillId="26" borderId="0" applyNumberFormat="0" applyBorder="0" applyAlignment="0" applyProtection="0">
      <alignment vertical="center"/>
    </xf>
    <xf numFmtId="0" fontId="5" fillId="50" borderId="0" applyNumberFormat="0" applyBorder="0" applyAlignment="0" applyProtection="0"/>
    <xf numFmtId="0" fontId="67" fillId="53" borderId="0" applyNumberFormat="0" applyBorder="0" applyAlignment="0" applyProtection="0">
      <alignment vertical="center"/>
    </xf>
    <xf numFmtId="0" fontId="5" fillId="51" borderId="0" applyNumberFormat="0" applyBorder="0" applyAlignment="0" applyProtection="0"/>
    <xf numFmtId="0" fontId="67" fillId="54" borderId="0" applyNumberFormat="0" applyBorder="0" applyAlignment="0" applyProtection="0">
      <alignment vertical="center"/>
    </xf>
    <xf numFmtId="0" fontId="5" fillId="40" borderId="0" applyNumberFormat="0" applyBorder="0" applyAlignment="0" applyProtection="0"/>
    <xf numFmtId="0" fontId="67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/>
    <xf numFmtId="0" fontId="67" fillId="26" borderId="0" applyNumberFormat="0" applyBorder="0" applyAlignment="0" applyProtection="0">
      <alignment vertical="center"/>
    </xf>
    <xf numFmtId="0" fontId="5" fillId="52" borderId="0" applyNumberFormat="0" applyBorder="0" applyAlignment="0" applyProtection="0"/>
    <xf numFmtId="0" fontId="67" fillId="55" borderId="0" applyNumberFormat="0" applyBorder="0" applyAlignment="0" applyProtection="0">
      <alignment vertical="center"/>
    </xf>
    <xf numFmtId="0" fontId="68" fillId="56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0" fontId="69" fillId="60" borderId="0" applyNumberFormat="0" applyBorder="0" applyAlignment="0" applyProtection="0"/>
    <xf numFmtId="0" fontId="70" fillId="56" borderId="0" applyNumberFormat="0" applyBorder="0" applyAlignment="0" applyProtection="0">
      <alignment vertical="center"/>
    </xf>
    <xf numFmtId="0" fontId="71" fillId="60" borderId="0" applyNumberFormat="0" applyBorder="0" applyAlignment="0" applyProtection="0"/>
    <xf numFmtId="0" fontId="69" fillId="53" borderId="0" applyNumberFormat="0" applyBorder="0" applyAlignment="0" applyProtection="0"/>
    <xf numFmtId="0" fontId="70" fillId="50" borderId="0" applyNumberFormat="0" applyBorder="0" applyAlignment="0" applyProtection="0">
      <alignment vertical="center"/>
    </xf>
    <xf numFmtId="0" fontId="71" fillId="53" borderId="0" applyNumberFormat="0" applyBorder="0" applyAlignment="0" applyProtection="0"/>
    <xf numFmtId="0" fontId="69" fillId="54" borderId="0" applyNumberFormat="0" applyBorder="0" applyAlignment="0" applyProtection="0"/>
    <xf numFmtId="0" fontId="70" fillId="51" borderId="0" applyNumberFormat="0" applyBorder="0" applyAlignment="0" applyProtection="0">
      <alignment vertical="center"/>
    </xf>
    <xf numFmtId="0" fontId="71" fillId="54" borderId="0" applyNumberFormat="0" applyBorder="0" applyAlignment="0" applyProtection="0"/>
    <xf numFmtId="0" fontId="69" fillId="61" borderId="0" applyNumberFormat="0" applyBorder="0" applyAlignment="0" applyProtection="0"/>
    <xf numFmtId="0" fontId="70" fillId="57" borderId="0" applyNumberFormat="0" applyBorder="0" applyAlignment="0" applyProtection="0">
      <alignment vertical="center"/>
    </xf>
    <xf numFmtId="0" fontId="71" fillId="61" borderId="0" applyNumberFormat="0" applyBorder="0" applyAlignment="0" applyProtection="0"/>
    <xf numFmtId="0" fontId="69" fillId="62" borderId="0" applyNumberFormat="0" applyBorder="0" applyAlignment="0" applyProtection="0"/>
    <xf numFmtId="0" fontId="70" fillId="58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69" fillId="63" borderId="0" applyNumberFormat="0" applyBorder="0" applyAlignment="0" applyProtection="0"/>
    <xf numFmtId="0" fontId="70" fillId="59" borderId="0" applyNumberFormat="0" applyBorder="0" applyAlignment="0" applyProtection="0">
      <alignment vertical="center"/>
    </xf>
    <xf numFmtId="0" fontId="71" fillId="63" borderId="0" applyNumberFormat="0" applyBorder="0" applyAlignment="0" applyProtection="0"/>
    <xf numFmtId="0" fontId="72" fillId="60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8" fillId="56" borderId="0" applyNumberFormat="0" applyBorder="0" applyAlignment="0" applyProtection="0"/>
    <xf numFmtId="0" fontId="73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/>
    <xf numFmtId="0" fontId="73" fillId="53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73" fillId="54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73" fillId="61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8" fillId="59" borderId="0" applyNumberFormat="0" applyBorder="0" applyAlignment="0" applyProtection="0"/>
    <xf numFmtId="0" fontId="73" fillId="63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67" borderId="0" applyNumberFormat="0" applyBorder="0" applyAlignment="0" applyProtection="0"/>
    <xf numFmtId="0" fontId="69" fillId="68" borderId="0" applyNumberFormat="0" applyBorder="0" applyAlignment="0" applyProtection="0"/>
    <xf numFmtId="0" fontId="70" fillId="64" borderId="0" applyNumberFormat="0" applyBorder="0" applyAlignment="0" applyProtection="0">
      <alignment vertical="center"/>
    </xf>
    <xf numFmtId="0" fontId="71" fillId="68" borderId="0" applyNumberFormat="0" applyBorder="0" applyAlignment="0" applyProtection="0"/>
    <xf numFmtId="0" fontId="69" fillId="69" borderId="0" applyNumberFormat="0" applyBorder="0" applyAlignment="0" applyProtection="0"/>
    <xf numFmtId="0" fontId="70" fillId="65" borderId="0" applyNumberFormat="0" applyBorder="0" applyAlignment="0" applyProtection="0">
      <alignment vertical="center"/>
    </xf>
    <xf numFmtId="0" fontId="71" fillId="69" borderId="0" applyNumberFormat="0" applyBorder="0" applyAlignment="0" applyProtection="0"/>
    <xf numFmtId="0" fontId="69" fillId="70" borderId="0" applyNumberFormat="0" applyBorder="0" applyAlignment="0" applyProtection="0"/>
    <xf numFmtId="0" fontId="70" fillId="66" borderId="0" applyNumberFormat="0" applyBorder="0" applyAlignment="0" applyProtection="0">
      <alignment vertical="center"/>
    </xf>
    <xf numFmtId="0" fontId="71" fillId="70" borderId="0" applyNumberFormat="0" applyBorder="0" applyAlignment="0" applyProtection="0"/>
    <xf numFmtId="0" fontId="69" fillId="61" borderId="0" applyNumberFormat="0" applyBorder="0" applyAlignment="0" applyProtection="0"/>
    <xf numFmtId="0" fontId="70" fillId="57" borderId="0" applyNumberFormat="0" applyBorder="0" applyAlignment="0" applyProtection="0">
      <alignment vertical="center"/>
    </xf>
    <xf numFmtId="0" fontId="71" fillId="61" borderId="0" applyNumberFormat="0" applyBorder="0" applyAlignment="0" applyProtection="0"/>
    <xf numFmtId="0" fontId="69" fillId="62" borderId="0" applyNumberFormat="0" applyBorder="0" applyAlignment="0" applyProtection="0"/>
    <xf numFmtId="0" fontId="70" fillId="58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69" fillId="71" borderId="0" applyNumberFormat="0" applyBorder="0" applyAlignment="0" applyProtection="0"/>
    <xf numFmtId="0" fontId="70" fillId="67" borderId="0" applyNumberFormat="0" applyBorder="0" applyAlignment="0" applyProtection="0">
      <alignment vertical="center"/>
    </xf>
    <xf numFmtId="0" fontId="71" fillId="71" borderId="0" applyNumberFormat="0" applyBorder="0" applyAlignment="0" applyProtection="0"/>
    <xf numFmtId="0" fontId="74" fillId="38" borderId="0" applyNumberFormat="0" applyBorder="0" applyAlignment="0" applyProtection="0"/>
    <xf numFmtId="0" fontId="75" fillId="72" borderId="1" applyNumberFormat="0" applyAlignment="0" applyProtection="0"/>
    <xf numFmtId="0" fontId="76" fillId="73" borderId="4" applyNumberForma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79" fillId="48" borderId="1" applyNumberFormat="0" applyAlignment="0" applyProtection="0"/>
    <xf numFmtId="0" fontId="57" fillId="36" borderId="13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82" fillId="74" borderId="2" applyNumberFormat="0" applyAlignment="0" applyProtection="0"/>
    <xf numFmtId="0" fontId="83" fillId="45" borderId="0" applyNumberFormat="0" applyBorder="0" applyAlignment="0" applyProtection="0"/>
    <xf numFmtId="0" fontId="84" fillId="39" borderId="0" applyNumberFormat="0" applyBorder="0" applyAlignment="0" applyProtection="0">
      <alignment vertical="center"/>
    </xf>
    <xf numFmtId="0" fontId="85" fillId="45" borderId="0" applyNumberFormat="0" applyBorder="0" applyAlignment="0" applyProtection="0"/>
    <xf numFmtId="176" fontId="38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86" fillId="0" borderId="0"/>
    <xf numFmtId="0" fontId="87" fillId="0" borderId="0" applyNumberFormat="0" applyFill="0" applyBorder="0" applyAlignment="0" applyProtection="0"/>
    <xf numFmtId="0" fontId="88" fillId="39" borderId="0" applyNumberFormat="0" applyBorder="0" applyAlignment="0" applyProtection="0"/>
    <xf numFmtId="0" fontId="89" fillId="0" borderId="5" applyNumberFormat="0" applyFill="0" applyAlignment="0" applyProtection="0"/>
    <xf numFmtId="0" fontId="90" fillId="0" borderId="6" applyNumberFormat="0" applyFill="0" applyAlignment="0" applyProtection="0"/>
    <xf numFmtId="0" fontId="91" fillId="0" borderId="7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center"/>
    </xf>
    <xf numFmtId="0" fontId="94" fillId="42" borderId="1" applyNumberFormat="0" applyAlignment="0" applyProtection="0"/>
    <xf numFmtId="0" fontId="95" fillId="0" borderId="3" applyNumberFormat="0" applyFill="0" applyAlignment="0" applyProtection="0"/>
    <xf numFmtId="0" fontId="96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/>
    <xf numFmtId="0" fontId="98" fillId="75" borderId="4" applyNumberFormat="0" applyAlignment="0" applyProtection="0"/>
    <xf numFmtId="0" fontId="99" fillId="73" borderId="4" applyNumberFormat="0" applyAlignment="0" applyProtection="0">
      <alignment vertical="center"/>
    </xf>
    <xf numFmtId="0" fontId="100" fillId="75" borderId="4" applyNumberFormat="0" applyAlignment="0" applyProtection="0"/>
    <xf numFmtId="0" fontId="101" fillId="0" borderId="3" applyNumberFormat="0" applyFill="0" applyAlignment="0" applyProtection="0"/>
    <xf numFmtId="0" fontId="102" fillId="0" borderId="5" applyNumberFormat="0" applyFill="0" applyAlignment="0" applyProtection="0"/>
    <xf numFmtId="0" fontId="103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/>
    <xf numFmtId="0" fontId="105" fillId="0" borderId="6" applyNumberFormat="0" applyFill="0" applyAlignment="0" applyProtection="0"/>
    <xf numFmtId="0" fontId="106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/>
    <xf numFmtId="0" fontId="108" fillId="0" borderId="7" applyNumberFormat="0" applyFill="0" applyAlignment="0" applyProtection="0"/>
    <xf numFmtId="0" fontId="109" fillId="0" borderId="7" applyNumberFormat="0" applyFill="0" applyAlignment="0" applyProtection="0">
      <alignment vertical="center"/>
    </xf>
    <xf numFmtId="0" fontId="110" fillId="0" borderId="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1" fillId="76" borderId="0" applyNumberFormat="0" applyBorder="0" applyAlignment="0" applyProtection="0"/>
    <xf numFmtId="0" fontId="112" fillId="77" borderId="0" applyNumberFormat="0" applyBorder="0" applyAlignment="0" applyProtection="0"/>
    <xf numFmtId="0" fontId="113" fillId="76" borderId="0" applyNumberFormat="0" applyBorder="0" applyAlignment="0" applyProtection="0">
      <alignment vertical="center"/>
    </xf>
    <xf numFmtId="0" fontId="114" fillId="77" borderId="0" applyNumberFormat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29" fillId="0" borderId="0"/>
    <xf numFmtId="0" fontId="36" fillId="0" borderId="0"/>
    <xf numFmtId="0" fontId="38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60" fillId="0" borderId="0"/>
    <xf numFmtId="0" fontId="3" fillId="0" borderId="0"/>
    <xf numFmtId="0" fontId="29" fillId="0" borderId="0">
      <alignment vertical="center"/>
    </xf>
    <xf numFmtId="0" fontId="3" fillId="0" borderId="0"/>
    <xf numFmtId="0" fontId="53" fillId="0" borderId="0"/>
    <xf numFmtId="0" fontId="34" fillId="78" borderId="9" applyNumberFormat="0" applyFon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19" fillId="74" borderId="1" applyNumberFormat="0" applyAlignment="0" applyProtection="0"/>
    <xf numFmtId="0" fontId="120" fillId="72" borderId="2" applyNumberFormat="0" applyAlignment="0" applyProtection="0"/>
    <xf numFmtId="9" fontId="5" fillId="0" borderId="0" applyFont="0" applyFill="0" applyBorder="0" applyAlignment="0" applyProtection="0"/>
    <xf numFmtId="0" fontId="36" fillId="0" borderId="0"/>
    <xf numFmtId="0" fontId="36" fillId="0" borderId="0"/>
    <xf numFmtId="0" fontId="121" fillId="0" borderId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8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60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178" fontId="5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44" borderId="0" applyNumberFormat="0" applyBorder="0" applyAlignment="0" applyProtection="0"/>
    <xf numFmtId="0" fontId="137" fillId="38" borderId="0" applyNumberFormat="0" applyBorder="0" applyAlignment="0" applyProtection="0">
      <alignment vertical="center"/>
    </xf>
    <xf numFmtId="0" fontId="138" fillId="44" borderId="0" applyNumberFormat="0" applyBorder="0" applyAlignment="0" applyProtection="0"/>
    <xf numFmtId="0" fontId="56" fillId="34" borderId="0" applyNumberFormat="0" applyBorder="0" applyAlignment="0" applyProtection="0"/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71" borderId="0" applyNumberFormat="0" applyBorder="0" applyAlignment="0" applyProtection="0"/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2" fillId="0" borderId="5" applyNumberFormat="0" applyFill="0" applyAlignment="0" applyProtection="0"/>
    <xf numFmtId="0" fontId="143" fillId="0" borderId="6" applyNumberFormat="0" applyFill="0" applyAlignment="0" applyProtection="0"/>
    <xf numFmtId="0" fontId="144" fillId="0" borderId="7" applyNumberFormat="0" applyFill="0" applyAlignment="0" applyProtection="0"/>
    <xf numFmtId="0" fontId="144" fillId="0" borderId="0" applyNumberFormat="0" applyFill="0" applyBorder="0" applyAlignment="0" applyProtection="0"/>
    <xf numFmtId="0" fontId="145" fillId="0" borderId="8" applyNumberFormat="0" applyFill="0" applyAlignment="0" applyProtection="0"/>
    <xf numFmtId="0" fontId="146" fillId="75" borderId="4" applyNumberFormat="0" applyAlignment="0" applyProtection="0"/>
    <xf numFmtId="0" fontId="147" fillId="0" borderId="0" applyNumberFormat="0" applyFill="0" applyBorder="0" applyAlignment="0" applyProtection="0"/>
    <xf numFmtId="0" fontId="148" fillId="77" borderId="0" applyNumberFormat="0" applyBorder="0" applyAlignment="0" applyProtection="0"/>
    <xf numFmtId="0" fontId="149" fillId="44" borderId="0" applyNumberFormat="0" applyBorder="0" applyAlignment="0" applyProtection="0"/>
    <xf numFmtId="0" fontId="150" fillId="0" borderId="0" applyNumberFormat="0" applyFill="0" applyBorder="0" applyAlignment="0" applyProtection="0"/>
    <xf numFmtId="0" fontId="151" fillId="79" borderId="9" applyNumberFormat="0" applyFont="0" applyAlignment="0" applyProtection="0"/>
    <xf numFmtId="0" fontId="152" fillId="0" borderId="3" applyNumberFormat="0" applyFill="0" applyAlignment="0" applyProtection="0"/>
    <xf numFmtId="0" fontId="153" fillId="0" borderId="0" applyNumberFormat="0" applyFill="0" applyBorder="0" applyAlignment="0" applyProtection="0"/>
    <xf numFmtId="0" fontId="154" fillId="45" borderId="0" applyNumberFormat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34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79" fontId="29" fillId="0" borderId="0" applyProtection="0"/>
    <xf numFmtId="0" fontId="11" fillId="39" borderId="0" applyNumberFormat="0" applyBorder="0" applyAlignment="0" applyProtection="0"/>
    <xf numFmtId="0" fontId="155" fillId="45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156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115" fillId="0" borderId="0"/>
    <xf numFmtId="0" fontId="3" fillId="0" borderId="0"/>
    <xf numFmtId="0" fontId="34" fillId="0" borderId="0"/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29" fillId="0" borderId="0" applyProtection="0">
      <alignment vertical="center"/>
    </xf>
    <xf numFmtId="0" fontId="29" fillId="0" borderId="0" applyProtection="0"/>
    <xf numFmtId="0" fontId="115" fillId="0" borderId="0"/>
    <xf numFmtId="0" fontId="115" fillId="0" borderId="0"/>
    <xf numFmtId="0" fontId="29" fillId="0" borderId="0"/>
    <xf numFmtId="0" fontId="36" fillId="0" borderId="0"/>
    <xf numFmtId="0" fontId="36" fillId="0" borderId="0"/>
    <xf numFmtId="0" fontId="34" fillId="0" borderId="0">
      <alignment vertical="center"/>
    </xf>
    <xf numFmtId="0" fontId="34" fillId="0" borderId="0"/>
    <xf numFmtId="0" fontId="115" fillId="0" borderId="0"/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64" borderId="0" applyNumberFormat="0" applyBorder="0" applyAlignment="0" applyProtection="0"/>
    <xf numFmtId="0" fontId="73" fillId="68" borderId="0" applyNumberFormat="0" applyBorder="0" applyAlignment="0" applyProtection="0">
      <alignment vertical="center"/>
    </xf>
    <xf numFmtId="0" fontId="8" fillId="65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8" fillId="66" borderId="0" applyNumberFormat="0" applyBorder="0" applyAlignment="0" applyProtection="0"/>
    <xf numFmtId="0" fontId="73" fillId="70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73" fillId="61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8" fillId="67" borderId="0" applyNumberFormat="0" applyBorder="0" applyAlignment="0" applyProtection="0"/>
    <xf numFmtId="0" fontId="73" fillId="71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7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/>
    <xf numFmtId="0" fontId="158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/>
    <xf numFmtId="0" fontId="15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21" fillId="0" borderId="0"/>
    <xf numFmtId="0" fontId="61" fillId="0" borderId="0"/>
    <xf numFmtId="0" fontId="115" fillId="0" borderId="0"/>
    <xf numFmtId="0" fontId="13" fillId="73" borderId="4" applyNumberFormat="0" applyAlignment="0" applyProtection="0"/>
    <xf numFmtId="0" fontId="161" fillId="75" borderId="4" applyNumberFormat="0" applyAlignment="0" applyProtection="0">
      <alignment vertical="center"/>
    </xf>
    <xf numFmtId="0" fontId="19" fillId="0" borderId="8" applyNumberFormat="0" applyFill="0" applyAlignment="0" applyProtection="0"/>
    <xf numFmtId="0" fontId="162" fillId="0" borderId="8" applyNumberFormat="0" applyFill="0" applyAlignment="0" applyProtection="0">
      <alignment vertical="center"/>
    </xf>
    <xf numFmtId="0" fontId="29" fillId="78" borderId="9" applyNumberFormat="0" applyFont="0" applyAlignment="0" applyProtection="0"/>
    <xf numFmtId="0" fontId="29" fillId="79" borderId="9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64" fillId="0" borderId="0" applyNumberFormat="0" applyFill="0" applyBorder="0" applyAlignment="0" applyProtection="0">
      <alignment vertical="center"/>
    </xf>
    <xf numFmtId="0" fontId="18" fillId="72" borderId="1" applyNumberFormat="0" applyAlignment="0" applyProtection="0"/>
    <xf numFmtId="0" fontId="165" fillId="74" borderId="1" applyNumberFormat="0" applyAlignment="0" applyProtection="0">
      <alignment vertical="center"/>
    </xf>
    <xf numFmtId="181" fontId="29" fillId="0" borderId="0" applyFont="0" applyFill="0" applyBorder="0" applyAlignment="0" applyProtection="0"/>
    <xf numFmtId="0" fontId="9" fillId="42" borderId="1" applyNumberFormat="0" applyAlignment="0" applyProtection="0"/>
    <xf numFmtId="0" fontId="166" fillId="48" borderId="1" applyNumberFormat="0" applyAlignment="0" applyProtection="0">
      <alignment vertical="center"/>
    </xf>
    <xf numFmtId="0" fontId="10" fillId="72" borderId="2" applyNumberFormat="0" applyAlignment="0" applyProtection="0"/>
    <xf numFmtId="0" fontId="167" fillId="74" borderId="2" applyNumberFormat="0" applyAlignment="0" applyProtection="0">
      <alignment vertical="center"/>
    </xf>
    <xf numFmtId="0" fontId="17" fillId="76" borderId="0" applyNumberFormat="0" applyBorder="0" applyAlignment="0" applyProtection="0"/>
    <xf numFmtId="0" fontId="168" fillId="77" borderId="0" applyNumberFormat="0" applyBorder="0" applyAlignment="0" applyProtection="0">
      <alignment vertical="center"/>
    </xf>
    <xf numFmtId="0" fontId="12" fillId="0" borderId="3" applyNumberFormat="0" applyFill="0" applyAlignment="0" applyProtection="0"/>
    <xf numFmtId="0" fontId="169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29" fillId="0" borderId="0"/>
    <xf numFmtId="0" fontId="171" fillId="35" borderId="0" applyNumberFormat="0" applyBorder="0" applyAlignment="0" applyProtection="0"/>
    <xf numFmtId="0" fontId="60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171" fillId="35" borderId="0" applyNumberFormat="0" applyBorder="0" applyAlignment="0" applyProtection="0"/>
    <xf numFmtId="0" fontId="29" fillId="0" borderId="0"/>
    <xf numFmtId="0" fontId="115" fillId="0" borderId="0"/>
    <xf numFmtId="0" fontId="3" fillId="0" borderId="0"/>
    <xf numFmtId="0" fontId="6" fillId="0" borderId="0"/>
    <xf numFmtId="0" fontId="38" fillId="0" borderId="0"/>
    <xf numFmtId="0" fontId="3" fillId="0" borderId="0"/>
    <xf numFmtId="0" fontId="3" fillId="0" borderId="0"/>
    <xf numFmtId="182" fontId="6" fillId="0" borderId="0" applyFont="0" applyFill="0" applyBorder="0" applyAlignment="0" applyProtection="0"/>
    <xf numFmtId="0" fontId="3" fillId="0" borderId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173" fillId="82" borderId="0" applyNumberFormat="0" applyProtection="0">
      <alignment horizontal="left" vertical="center" indent="1"/>
    </xf>
    <xf numFmtId="4" fontId="54" fillId="39" borderId="14" applyNumberFormat="0" applyProtection="0">
      <alignment horizontal="left" vertical="center" indent="1"/>
    </xf>
    <xf numFmtId="4" fontId="174" fillId="83" borderId="0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176" fillId="0" borderId="0"/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8" fillId="0" borderId="0"/>
    <xf numFmtId="9" fontId="178" fillId="0" borderId="0" applyFont="0" applyFill="0" applyBorder="0" applyAlignment="0" applyProtection="0"/>
    <xf numFmtId="0" fontId="36" fillId="0" borderId="0"/>
    <xf numFmtId="176" fontId="3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8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9" fillId="80" borderId="0">
      <alignment horizont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6" fillId="0" borderId="0"/>
    <xf numFmtId="176" fontId="38" fillId="0" borderId="0" applyFont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116" fillId="0" borderId="0"/>
    <xf numFmtId="0" fontId="38" fillId="0" borderId="0"/>
    <xf numFmtId="0" fontId="3" fillId="0" borderId="0"/>
    <xf numFmtId="0" fontId="3" fillId="0" borderId="0"/>
    <xf numFmtId="0" fontId="171" fillId="35" borderId="0" applyNumberFormat="0" applyBorder="0" applyAlignment="0" applyProtection="0"/>
    <xf numFmtId="0" fontId="60" fillId="0" borderId="0"/>
    <xf numFmtId="0" fontId="3" fillId="0" borderId="0"/>
    <xf numFmtId="0" fontId="3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6" fillId="0" borderId="0"/>
    <xf numFmtId="182" fontId="6" fillId="0" borderId="0"/>
    <xf numFmtId="0" fontId="6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9" fontId="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121" fillId="0" borderId="0"/>
    <xf numFmtId="0" fontId="121" fillId="0" borderId="0"/>
    <xf numFmtId="0" fontId="53" fillId="0" borderId="0"/>
    <xf numFmtId="0" fontId="121" fillId="0" borderId="0"/>
    <xf numFmtId="0" fontId="121" fillId="0" borderId="0"/>
    <xf numFmtId="0" fontId="121" fillId="0" borderId="0"/>
    <xf numFmtId="0" fontId="53" fillId="0" borderId="0"/>
    <xf numFmtId="0" fontId="53" fillId="0" borderId="0"/>
    <xf numFmtId="0" fontId="121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0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121" fillId="0" borderId="0"/>
    <xf numFmtId="0" fontId="53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0" fillId="0" borderId="0"/>
    <xf numFmtId="0" fontId="121" fillId="0" borderId="0"/>
    <xf numFmtId="0" fontId="121" fillId="0" borderId="0"/>
    <xf numFmtId="0" fontId="1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1" fillId="0" borderId="0"/>
    <xf numFmtId="0" fontId="121" fillId="0" borderId="0"/>
    <xf numFmtId="0" fontId="121" fillId="0" borderId="0"/>
    <xf numFmtId="0" fontId="53" fillId="0" borderId="0"/>
    <xf numFmtId="0" fontId="121" fillId="0" borderId="0"/>
    <xf numFmtId="0" fontId="121" fillId="0" borderId="0"/>
    <xf numFmtId="0" fontId="53" fillId="0" borderId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181" fillId="43" borderId="0" applyNumberFormat="0" applyBorder="0" applyAlignment="0" applyProtection="0">
      <alignment vertical="center"/>
    </xf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6" fillId="48" borderId="0" applyNumberFormat="0" applyBorder="0" applyAlignment="0" applyProtection="0"/>
    <xf numFmtId="0" fontId="181" fillId="44" borderId="0" applyNumberFormat="0" applyBorder="0" applyAlignment="0" applyProtection="0">
      <alignment vertical="center"/>
    </xf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6" fillId="24" borderId="0" applyNumberFormat="0" applyBorder="0" applyAlignment="0" applyProtection="0"/>
    <xf numFmtId="0" fontId="181" fillId="45" borderId="0" applyNumberFormat="0" applyBorder="0" applyAlignment="0" applyProtection="0">
      <alignment vertical="center"/>
    </xf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6" fillId="79" borderId="0" applyNumberFormat="0" applyBorder="0" applyAlignment="0" applyProtection="0"/>
    <xf numFmtId="0" fontId="181" fillId="4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62" fillId="78" borderId="0" applyNumberFormat="0" applyBorder="0" applyAlignment="0" applyProtection="0"/>
    <xf numFmtId="0" fontId="62" fillId="78" borderId="0" applyNumberFormat="0" applyBorder="0" applyAlignment="0" applyProtection="0"/>
    <xf numFmtId="0" fontId="66" fillId="43" borderId="0" applyNumberFormat="0" applyBorder="0" applyAlignment="0" applyProtection="0"/>
    <xf numFmtId="0" fontId="181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6" fillId="45" borderId="0" applyNumberFormat="0" applyBorder="0" applyAlignment="0" applyProtection="0"/>
    <xf numFmtId="0" fontId="181" fillId="48" borderId="0" applyNumberFormat="0" applyBorder="0" applyAlignment="0" applyProtection="0">
      <alignment vertical="center"/>
    </xf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7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6" fillId="26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55" borderId="0" applyNumberFormat="0" applyBorder="0" applyAlignment="0" applyProtection="0"/>
    <xf numFmtId="0" fontId="66" fillId="26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55" borderId="0" applyNumberFormat="0" applyBorder="0" applyAlignment="0" applyProtection="0"/>
    <xf numFmtId="0" fontId="66" fillId="26" borderId="0" applyNumberFormat="0" applyBorder="0" applyAlignment="0" applyProtection="0"/>
    <xf numFmtId="0" fontId="181" fillId="26" borderId="0" applyNumberFormat="0" applyBorder="0" applyAlignment="0" applyProtection="0">
      <alignment vertical="center"/>
    </xf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6" fillId="48" borderId="0" applyNumberFormat="0" applyBorder="0" applyAlignment="0" applyProtection="0"/>
    <xf numFmtId="0" fontId="181" fillId="53" borderId="0" applyNumberFormat="0" applyBorder="0" applyAlignment="0" applyProtection="0">
      <alignment vertical="center"/>
    </xf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6" fillId="74" borderId="0" applyNumberFormat="0" applyBorder="0" applyAlignment="0" applyProtection="0"/>
    <xf numFmtId="0" fontId="181" fillId="54" borderId="0" applyNumberFormat="0" applyBorder="0" applyAlignment="0" applyProtection="0">
      <alignment vertical="center"/>
    </xf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6" fillId="77" borderId="0" applyNumberFormat="0" applyBorder="0" applyAlignment="0" applyProtection="0"/>
    <xf numFmtId="0" fontId="181" fillId="46" borderId="0" applyNumberFormat="0" applyBorder="0" applyAlignment="0" applyProtection="0">
      <alignment vertical="center"/>
    </xf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6" fillId="26" borderId="0" applyNumberFormat="0" applyBorder="0" applyAlignment="0" applyProtection="0"/>
    <xf numFmtId="0" fontId="181" fillId="26" borderId="0" applyNumberFormat="0" applyBorder="0" applyAlignment="0" applyProtection="0">
      <alignment vertical="center"/>
    </xf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6" fillId="77" borderId="0" applyNumberFormat="0" applyBorder="0" applyAlignment="0" applyProtection="0"/>
    <xf numFmtId="0" fontId="181" fillId="55" borderId="0" applyNumberFormat="0" applyBorder="0" applyAlignment="0" applyProtection="0">
      <alignment vertical="center"/>
    </xf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6" fillId="26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55" borderId="0" applyNumberFormat="0" applyBorder="0" applyAlignment="0" applyProtection="0"/>
    <xf numFmtId="0" fontId="67" fillId="26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74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72" fillId="60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72" fillId="26" borderId="0" applyNumberFormat="0" applyBorder="0" applyAlignment="0" applyProtection="0"/>
    <xf numFmtId="0" fontId="182" fillId="60" borderId="0" applyNumberFormat="0" applyBorder="0" applyAlignment="0" applyProtection="0">
      <alignment vertical="center"/>
    </xf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72" fillId="48" borderId="0" applyNumberFormat="0" applyBorder="0" applyAlignment="0" applyProtection="0"/>
    <xf numFmtId="0" fontId="182" fillId="53" borderId="0" applyNumberFormat="0" applyBorder="0" applyAlignment="0" applyProtection="0">
      <alignment vertical="center"/>
    </xf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72" fillId="74" borderId="0" applyNumberFormat="0" applyBorder="0" applyAlignment="0" applyProtection="0"/>
    <xf numFmtId="0" fontId="182" fillId="54" borderId="0" applyNumberFormat="0" applyBorder="0" applyAlignment="0" applyProtection="0">
      <alignment vertical="center"/>
    </xf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72" fillId="77" borderId="0" applyNumberFormat="0" applyBorder="0" applyAlignment="0" applyProtection="0"/>
    <xf numFmtId="0" fontId="182" fillId="61" borderId="0" applyNumberFormat="0" applyBorder="0" applyAlignment="0" applyProtection="0">
      <alignment vertical="center"/>
    </xf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72" fillId="62" borderId="0" applyNumberFormat="0" applyBorder="0" applyAlignment="0" applyProtection="0"/>
    <xf numFmtId="0" fontId="182" fillId="62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72" fillId="70" borderId="0" applyNumberFormat="0" applyBorder="0" applyAlignment="0" applyProtection="0"/>
    <xf numFmtId="0" fontId="182" fillId="63" borderId="0" applyNumberFormat="0" applyBorder="0" applyAlignment="0" applyProtection="0">
      <alignment vertical="center"/>
    </xf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72" fillId="60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73" fillId="2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71" borderId="0" applyNumberFormat="0" applyBorder="0" applyAlignment="0" applyProtection="0"/>
    <xf numFmtId="0" fontId="73" fillId="68" borderId="0" applyNumberFormat="0" applyBorder="0" applyAlignment="0" applyProtection="0">
      <alignment vertical="center"/>
    </xf>
    <xf numFmtId="0" fontId="69" fillId="68" borderId="0" applyNumberFormat="0" applyBorder="0" applyAlignment="0" applyProtection="0"/>
    <xf numFmtId="0" fontId="182" fillId="68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182" fillId="69" borderId="0" applyNumberFormat="0" applyBorder="0" applyAlignment="0" applyProtection="0">
      <alignment vertical="center"/>
    </xf>
    <xf numFmtId="0" fontId="68" fillId="67" borderId="0" applyNumberFormat="0" applyBorder="0" applyAlignment="0" applyProtection="0"/>
    <xf numFmtId="0" fontId="73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/>
    <xf numFmtId="0" fontId="182" fillId="70" borderId="0" applyNumberFormat="0" applyBorder="0" applyAlignment="0" applyProtection="0">
      <alignment vertical="center"/>
    </xf>
    <xf numFmtId="0" fontId="68" fillId="73" borderId="0" applyNumberFormat="0" applyBorder="0" applyAlignment="0" applyProtection="0"/>
    <xf numFmtId="0" fontId="73" fillId="61" borderId="0" applyNumberFormat="0" applyBorder="0" applyAlignment="0" applyProtection="0">
      <alignment vertical="center"/>
    </xf>
    <xf numFmtId="0" fontId="69" fillId="61" borderId="0" applyNumberFormat="0" applyBorder="0" applyAlignment="0" applyProtection="0"/>
    <xf numFmtId="0" fontId="182" fillId="61" borderId="0" applyNumberFormat="0" applyBorder="0" applyAlignment="0" applyProtection="0">
      <alignment vertical="center"/>
    </xf>
    <xf numFmtId="0" fontId="68" fillId="5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/>
    <xf numFmtId="0" fontId="182" fillId="62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73" fillId="71" borderId="0" applyNumberFormat="0" applyBorder="0" applyAlignment="0" applyProtection="0">
      <alignment vertical="center"/>
    </xf>
    <xf numFmtId="0" fontId="69" fillId="71" borderId="0" applyNumberFormat="0" applyBorder="0" applyAlignment="0" applyProtection="0"/>
    <xf numFmtId="0" fontId="182" fillId="71" borderId="0" applyNumberFormat="0" applyBorder="0" applyAlignment="0" applyProtection="0">
      <alignment vertical="center"/>
    </xf>
    <xf numFmtId="0" fontId="68" fillId="66" borderId="0" applyNumberFormat="0" applyBorder="0" applyAlignment="0" applyProtection="0"/>
    <xf numFmtId="0" fontId="153" fillId="0" borderId="0" applyNumberFormat="0" applyFill="0" applyBorder="0" applyAlignment="0" applyProtection="0"/>
    <xf numFmtId="0" fontId="149" fillId="44" borderId="0" applyNumberFormat="0" applyBorder="0" applyAlignment="0" applyProtection="0"/>
    <xf numFmtId="0" fontId="154" fillId="45" borderId="0" applyNumberFormat="0" applyBorder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152" fillId="0" borderId="3" applyNumberFormat="0" applyFill="0" applyAlignment="0" applyProtection="0"/>
    <xf numFmtId="0" fontId="146" fillId="75" borderId="4" applyNumberFormat="0" applyAlignment="0" applyProtection="0"/>
    <xf numFmtId="0" fontId="152" fillId="0" borderId="3" applyNumberFormat="0" applyFill="0" applyAlignment="0" applyProtection="0"/>
    <xf numFmtId="0" fontId="146" fillId="75" borderId="4" applyNumberFormat="0" applyAlignment="0" applyProtection="0"/>
    <xf numFmtId="0" fontId="183" fillId="79" borderId="9" applyNumberFormat="0" applyFont="0" applyAlignment="0" applyProtection="0"/>
    <xf numFmtId="0" fontId="166" fillId="48" borderId="1" applyNumberFormat="0" applyAlignment="0" applyProtection="0">
      <alignment vertical="center"/>
    </xf>
    <xf numFmtId="0" fontId="77" fillId="48" borderId="1" applyNumberFormat="0" applyAlignment="0" applyProtection="0"/>
    <xf numFmtId="0" fontId="184" fillId="48" borderId="1" applyNumberFormat="0" applyAlignment="0" applyProtection="0">
      <alignment vertical="center"/>
    </xf>
    <xf numFmtId="0" fontId="94" fillId="42" borderId="1" applyNumberFormat="0" applyAlignment="0" applyProtection="0"/>
    <xf numFmtId="0" fontId="167" fillId="74" borderId="2" applyNumberFormat="0" applyAlignment="0" applyProtection="0">
      <alignment vertical="center"/>
    </xf>
    <xf numFmtId="0" fontId="80" fillId="74" borderId="2" applyNumberFormat="0" applyAlignment="0" applyProtection="0"/>
    <xf numFmtId="0" fontId="185" fillId="74" borderId="2" applyNumberFormat="0" applyAlignment="0" applyProtection="0">
      <alignment vertical="center"/>
    </xf>
    <xf numFmtId="0" fontId="120" fillId="72" borderId="2" applyNumberFormat="0" applyAlignment="0" applyProtection="0"/>
    <xf numFmtId="0" fontId="154" fillId="45" borderId="0" applyNumberFormat="0" applyBorder="0" applyAlignment="0" applyProtection="0"/>
    <xf numFmtId="0" fontId="186" fillId="45" borderId="0" applyNumberFormat="0" applyBorder="0" applyAlignment="0" applyProtection="0">
      <alignment vertical="center"/>
    </xf>
    <xf numFmtId="0" fontId="88" fillId="39" borderId="0" applyNumberFormat="0" applyBorder="0" applyAlignment="0" applyProtection="0"/>
    <xf numFmtId="179" fontId="53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71" borderId="0" applyNumberFormat="0" applyBorder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150" fillId="0" borderId="0" applyNumberFormat="0" applyFill="0" applyBorder="0" applyAlignment="0" applyProtection="0"/>
    <xf numFmtId="0" fontId="154" fillId="45" borderId="0" applyNumberFormat="0" applyBorder="0" applyAlignment="0" applyProtection="0"/>
    <xf numFmtId="0" fontId="142" fillId="0" borderId="5" applyNumberFormat="0" applyFill="0" applyAlignment="0" applyProtection="0"/>
    <xf numFmtId="0" fontId="143" fillId="0" borderId="6" applyNumberFormat="0" applyFill="0" applyAlignment="0" applyProtection="0"/>
    <xf numFmtId="0" fontId="144" fillId="0" borderId="7" applyNumberFormat="0" applyFill="0" applyAlignment="0" applyProtection="0"/>
    <xf numFmtId="0" fontId="144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49" fillId="44" borderId="0" applyNumberFormat="0" applyBorder="0" applyAlignment="0" applyProtection="0"/>
    <xf numFmtId="0" fontId="139" fillId="48" borderId="1" applyNumberFormat="0" applyAlignment="0" applyProtection="0"/>
    <xf numFmtId="0" fontId="149" fillId="44" borderId="0" applyNumberFormat="0" applyBorder="0" applyAlignment="0" applyProtection="0"/>
    <xf numFmtId="0" fontId="169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/>
    <xf numFmtId="0" fontId="190" fillId="0" borderId="3" applyNumberFormat="0" applyFill="0" applyAlignment="0" applyProtection="0">
      <alignment vertical="center"/>
    </xf>
    <xf numFmtId="0" fontId="101" fillId="0" borderId="3" applyNumberFormat="0" applyFill="0" applyAlignment="0" applyProtection="0"/>
    <xf numFmtId="0" fontId="161" fillId="75" borderId="4" applyNumberFormat="0" applyAlignment="0" applyProtection="0">
      <alignment vertical="center"/>
    </xf>
    <xf numFmtId="0" fontId="98" fillId="75" borderId="4" applyNumberFormat="0" applyAlignment="0" applyProtection="0"/>
    <xf numFmtId="0" fontId="191" fillId="75" borderId="4" applyNumberFormat="0" applyAlignment="0" applyProtection="0">
      <alignment vertical="center"/>
    </xf>
    <xf numFmtId="0" fontId="76" fillId="73" borderId="4" applyNumberFormat="0" applyAlignment="0" applyProtection="0"/>
    <xf numFmtId="0" fontId="152" fillId="0" borderId="3" applyNumberFormat="0" applyFill="0" applyAlignment="0" applyProtection="0"/>
    <xf numFmtId="0" fontId="157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/>
    <xf numFmtId="0" fontId="142" fillId="0" borderId="5" applyNumberFormat="0" applyFill="0" applyAlignment="0" applyProtection="0">
      <alignment vertical="center"/>
    </xf>
    <xf numFmtId="0" fontId="192" fillId="0" borderId="15" applyNumberFormat="0" applyFill="0" applyAlignment="0" applyProtection="0"/>
    <xf numFmtId="0" fontId="158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/>
    <xf numFmtId="0" fontId="143" fillId="0" borderId="6" applyNumberFormat="0" applyFill="0" applyAlignment="0" applyProtection="0">
      <alignment vertical="center"/>
    </xf>
    <xf numFmtId="0" fontId="193" fillId="0" borderId="16" applyNumberFormat="0" applyFill="0" applyAlignment="0" applyProtection="0"/>
    <xf numFmtId="0" fontId="159" fillId="0" borderId="7" applyNumberFormat="0" applyFill="0" applyAlignment="0" applyProtection="0">
      <alignment vertical="center"/>
    </xf>
    <xf numFmtId="0" fontId="108" fillId="0" borderId="7" applyNumberFormat="0" applyFill="0" applyAlignment="0" applyProtection="0"/>
    <xf numFmtId="0" fontId="144" fillId="0" borderId="7" applyNumberFormat="0" applyFill="0" applyAlignment="0" applyProtection="0">
      <alignment vertical="center"/>
    </xf>
    <xf numFmtId="0" fontId="194" fillId="0" borderId="17" applyNumberFormat="0" applyFill="0" applyAlignment="0" applyProtection="0"/>
    <xf numFmtId="0" fontId="1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/>
    <xf numFmtId="0" fontId="148" fillId="77" borderId="0" applyNumberFormat="0" applyBorder="0" applyAlignment="0" applyProtection="0"/>
    <xf numFmtId="0" fontId="148" fillId="77" borderId="0" applyNumberFormat="0" applyBorder="0" applyAlignment="0" applyProtection="0"/>
    <xf numFmtId="0" fontId="112" fillId="77" borderId="0" applyNumberFormat="0" applyBorder="0" applyAlignment="0" applyProtection="0"/>
    <xf numFmtId="0" fontId="148" fillId="77" borderId="0" applyNumberFormat="0" applyBorder="0" applyAlignment="0" applyProtection="0"/>
    <xf numFmtId="0" fontId="195" fillId="77" borderId="0" applyNumberFormat="0" applyBorder="0" applyAlignment="0" applyProtection="0">
      <alignment vertical="center"/>
    </xf>
    <xf numFmtId="0" fontId="111" fillId="76" borderId="0" applyNumberFormat="0" applyBorder="0" applyAlignment="0" applyProtection="0"/>
    <xf numFmtId="0" fontId="148" fillId="77" borderId="0" applyNumberFormat="0" applyBorder="0" applyAlignment="0" applyProtection="0"/>
    <xf numFmtId="183" fontId="196" fillId="0" borderId="0"/>
    <xf numFmtId="0" fontId="29" fillId="0" borderId="0"/>
    <xf numFmtId="0" fontId="197" fillId="0" borderId="0"/>
    <xf numFmtId="0" fontId="29" fillId="0" borderId="0">
      <alignment vertical="center"/>
    </xf>
    <xf numFmtId="0" fontId="170" fillId="0" borderId="0"/>
    <xf numFmtId="0" fontId="53" fillId="0" borderId="0"/>
    <xf numFmtId="0" fontId="183" fillId="0" borderId="0"/>
    <xf numFmtId="0" fontId="187" fillId="0" borderId="0"/>
    <xf numFmtId="0" fontId="66" fillId="0" borderId="0">
      <alignment vertical="center"/>
    </xf>
    <xf numFmtId="0" fontId="3" fillId="0" borderId="0"/>
    <xf numFmtId="0" fontId="3" fillId="0" borderId="0"/>
    <xf numFmtId="0" fontId="36" fillId="0" borderId="0"/>
    <xf numFmtId="0" fontId="3" fillId="0" borderId="0"/>
    <xf numFmtId="0" fontId="158" fillId="0" borderId="0"/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98" fillId="74" borderId="1" applyNumberFormat="0" applyAlignment="0" applyProtection="0">
      <alignment vertical="center"/>
    </xf>
    <xf numFmtId="0" fontId="75" fillId="72" borderId="1" applyNumberFormat="0" applyAlignment="0" applyProtection="0"/>
    <xf numFmtId="0" fontId="140" fillId="74" borderId="2" applyNumberFormat="0" applyAlignment="0" applyProtection="0"/>
    <xf numFmtId="184" fontId="53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140" fillId="74" borderId="2" applyNumberFormat="0" applyAlignment="0" applyProtection="0"/>
    <xf numFmtId="0" fontId="154" fillId="45" borderId="0" applyNumberFormat="0" applyBorder="0" applyAlignment="0" applyProtection="0"/>
    <xf numFmtId="0" fontId="140" fillId="74" borderId="2" applyNumberFormat="0" applyAlignment="0" applyProtection="0"/>
    <xf numFmtId="0" fontId="61" fillId="0" borderId="0"/>
    <xf numFmtId="0" fontId="121" fillId="0" borderId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99" fillId="0" borderId="8" applyNumberFormat="0" applyFill="0" applyAlignment="0" applyProtection="0">
      <alignment vertical="center"/>
    </xf>
    <xf numFmtId="0" fontId="132" fillId="0" borderId="18" applyNumberFormat="0" applyFill="0" applyAlignment="0" applyProtection="0"/>
    <xf numFmtId="0" fontId="16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/>
    <xf numFmtId="0" fontId="20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164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/>
    <xf numFmtId="0" fontId="201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2" fillId="0" borderId="5" applyNumberFormat="0" applyFill="0" applyAlignment="0" applyProtection="0"/>
    <xf numFmtId="0" fontId="143" fillId="0" borderId="6" applyNumberFormat="0" applyFill="0" applyAlignment="0" applyProtection="0"/>
    <xf numFmtId="0" fontId="144" fillId="0" borderId="7" applyNumberFormat="0" applyFill="0" applyAlignment="0" applyProtection="0"/>
    <xf numFmtId="0" fontId="144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2" fillId="0" borderId="5" applyNumberFormat="0" applyFill="0" applyAlignment="0" applyProtection="0"/>
    <xf numFmtId="0" fontId="143" fillId="0" borderId="6" applyNumberFormat="0" applyFill="0" applyAlignment="0" applyProtection="0"/>
    <xf numFmtId="0" fontId="144" fillId="0" borderId="7" applyNumberFormat="0" applyFill="0" applyAlignment="0" applyProtection="0"/>
    <xf numFmtId="0" fontId="144" fillId="0" borderId="0" applyNumberFormat="0" applyFill="0" applyBorder="0" applyAlignment="0" applyProtection="0"/>
    <xf numFmtId="0" fontId="145" fillId="0" borderId="8" applyNumberFormat="0" applyFill="0" applyAlignment="0" applyProtection="0"/>
    <xf numFmtId="0" fontId="160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" fillId="79" borderId="9" applyNumberFormat="0" applyFont="0" applyAlignment="0" applyProtection="0">
      <alignment vertical="center"/>
    </xf>
    <xf numFmtId="0" fontId="53" fillId="79" borderId="9" applyNumberFormat="0" applyFont="0" applyAlignment="0" applyProtection="0"/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/>
    <xf numFmtId="0" fontId="146" fillId="75" borderId="4" applyNumberFormat="0" applyAlignment="0" applyProtection="0"/>
    <xf numFmtId="186" fontId="53" fillId="0" borderId="0" applyFont="0" applyFill="0" applyBorder="0" applyAlignment="0" applyProtection="0"/>
    <xf numFmtId="187" fontId="53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49" fillId="44" borderId="0" applyNumberFormat="0" applyBorder="0" applyAlignment="0" applyProtection="0"/>
    <xf numFmtId="0" fontId="203" fillId="44" borderId="0" applyNumberFormat="0" applyBorder="0" applyAlignment="0" applyProtection="0">
      <alignment vertical="center"/>
    </xf>
    <xf numFmtId="0" fontId="74" fillId="38" borderId="0" applyNumberFormat="0" applyBorder="0" applyAlignment="0" applyProtection="0"/>
    <xf numFmtId="0" fontId="187" fillId="0" borderId="0"/>
    <xf numFmtId="179" fontId="183" fillId="0" borderId="0" applyFont="0" applyFill="0" applyBorder="0" applyAlignment="0" applyProtection="0"/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6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7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/>
    <xf numFmtId="0" fontId="29" fillId="0" borderId="0"/>
    <xf numFmtId="0" fontId="29" fillId="0" borderId="0"/>
    <xf numFmtId="0" fontId="6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7" fillId="0" borderId="0">
      <alignment vertical="center"/>
    </xf>
    <xf numFmtId="0" fontId="183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04" fillId="68" borderId="0" applyNumberFormat="0" applyBorder="0" applyAlignment="0" applyProtection="0">
      <alignment vertical="center"/>
    </xf>
    <xf numFmtId="0" fontId="204" fillId="69" borderId="0" applyNumberFormat="0" applyBorder="0" applyAlignment="0" applyProtection="0">
      <alignment vertical="center"/>
    </xf>
    <xf numFmtId="0" fontId="204" fillId="70" borderId="0" applyNumberFormat="0" applyBorder="0" applyAlignment="0" applyProtection="0">
      <alignment vertical="center"/>
    </xf>
    <xf numFmtId="0" fontId="204" fillId="61" borderId="0" applyNumberFormat="0" applyBorder="0" applyAlignment="0" applyProtection="0">
      <alignment vertical="center"/>
    </xf>
    <xf numFmtId="0" fontId="204" fillId="62" borderId="0" applyNumberFormat="0" applyBorder="0" applyAlignment="0" applyProtection="0">
      <alignment vertical="center"/>
    </xf>
    <xf numFmtId="0" fontId="204" fillId="71" borderId="0" applyNumberFormat="0" applyBorder="0" applyAlignment="0" applyProtection="0">
      <alignment vertical="center"/>
    </xf>
    <xf numFmtId="0" fontId="205" fillId="0" borderId="5" applyNumberFormat="0" applyFill="0" applyAlignment="0" applyProtection="0">
      <alignment vertical="center"/>
    </xf>
    <xf numFmtId="0" fontId="206" fillId="0" borderId="6" applyNumberFormat="0" applyFill="0" applyAlignment="0" applyProtection="0">
      <alignment vertical="center"/>
    </xf>
    <xf numFmtId="0" fontId="207" fillId="0" borderId="7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75" borderId="4" applyNumberFormat="0" applyAlignment="0" applyProtection="0">
      <alignment vertical="center"/>
    </xf>
    <xf numFmtId="0" fontId="209" fillId="0" borderId="8" applyNumberFormat="0" applyFill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2" fillId="74" borderId="1" applyNumberFormat="0" applyAlignment="0" applyProtection="0">
      <alignment vertical="center"/>
    </xf>
    <xf numFmtId="191" fontId="183" fillId="0" borderId="0" applyFont="0" applyFill="0" applyBorder="0" applyAlignment="0" applyProtection="0"/>
    <xf numFmtId="0" fontId="213" fillId="48" borderId="1" applyNumberFormat="0" applyAlignment="0" applyProtection="0">
      <alignment vertical="center"/>
    </xf>
    <xf numFmtId="0" fontId="214" fillId="74" borderId="2" applyNumberFormat="0" applyAlignment="0" applyProtection="0">
      <alignment vertical="center"/>
    </xf>
    <xf numFmtId="0" fontId="215" fillId="0" borderId="3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182" fontId="6" fillId="0" borderId="0"/>
    <xf numFmtId="0" fontId="6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36" fillId="0" borderId="0"/>
    <xf numFmtId="0" fontId="60" fillId="0" borderId="0"/>
    <xf numFmtId="0" fontId="60" fillId="0" borderId="0"/>
    <xf numFmtId="0" fontId="116" fillId="0" borderId="0"/>
    <xf numFmtId="0" fontId="3" fillId="0" borderId="0"/>
    <xf numFmtId="0" fontId="3" fillId="0" borderId="0"/>
    <xf numFmtId="176" fontId="36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6" fillId="0" borderId="0"/>
    <xf numFmtId="0" fontId="171" fillId="35" borderId="0" applyNumberFormat="0" applyBorder="0" applyAlignment="0" applyProtection="0"/>
    <xf numFmtId="0" fontId="171" fillId="35" borderId="0" applyNumberFormat="0" applyBorder="0" applyAlignment="0" applyProtection="0"/>
    <xf numFmtId="0" fontId="29" fillId="0" borderId="0"/>
    <xf numFmtId="0" fontId="3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1" fillId="0" borderId="0"/>
    <xf numFmtId="0" fontId="53" fillId="0" borderId="0"/>
    <xf numFmtId="179" fontId="53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112" fillId="77" borderId="0" applyNumberFormat="0" applyBorder="0" applyAlignment="0" applyProtection="0"/>
    <xf numFmtId="0" fontId="148" fillId="77" borderId="0" applyNumberFormat="0" applyBorder="0" applyAlignment="0" applyProtection="0"/>
    <xf numFmtId="0" fontId="29" fillId="0" borderId="0">
      <alignment vertical="center"/>
    </xf>
    <xf numFmtId="0" fontId="170" fillId="0" borderId="0"/>
    <xf numFmtId="0" fontId="53" fillId="0" borderId="0"/>
    <xf numFmtId="0" fontId="183" fillId="0" borderId="0"/>
    <xf numFmtId="0" fontId="66" fillId="0" borderId="0">
      <alignment vertical="center"/>
    </xf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158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29" fillId="0" borderId="0" applyProtection="0">
      <alignment vertical="center"/>
    </xf>
    <xf numFmtId="9" fontId="5" fillId="0" borderId="0" applyFont="0" applyFill="0" applyBorder="0" applyAlignment="0" applyProtection="0"/>
    <xf numFmtId="0" fontId="61" fillId="0" borderId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40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40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68" fillId="56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68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67" borderId="0" applyNumberFormat="0" applyBorder="0" applyAlignment="0" applyProtection="0"/>
    <xf numFmtId="0" fontId="69" fillId="68" borderId="0" applyNumberFormat="0" applyBorder="0" applyAlignment="0" applyProtection="0"/>
    <xf numFmtId="0" fontId="70" fillId="64" borderId="0" applyNumberFormat="0" applyBorder="0" applyAlignment="0" applyProtection="0">
      <alignment vertical="center"/>
    </xf>
    <xf numFmtId="0" fontId="71" fillId="68" borderId="0" applyNumberFormat="0" applyBorder="0" applyAlignment="0" applyProtection="0"/>
    <xf numFmtId="0" fontId="69" fillId="69" borderId="0" applyNumberFormat="0" applyBorder="0" applyAlignment="0" applyProtection="0"/>
    <xf numFmtId="0" fontId="70" fillId="65" borderId="0" applyNumberFormat="0" applyBorder="0" applyAlignment="0" applyProtection="0">
      <alignment vertical="center"/>
    </xf>
    <xf numFmtId="0" fontId="71" fillId="69" borderId="0" applyNumberFormat="0" applyBorder="0" applyAlignment="0" applyProtection="0"/>
    <xf numFmtId="0" fontId="69" fillId="70" borderId="0" applyNumberFormat="0" applyBorder="0" applyAlignment="0" applyProtection="0"/>
    <xf numFmtId="0" fontId="70" fillId="66" borderId="0" applyNumberFormat="0" applyBorder="0" applyAlignment="0" applyProtection="0">
      <alignment vertical="center"/>
    </xf>
    <xf numFmtId="0" fontId="71" fillId="70" borderId="0" applyNumberFormat="0" applyBorder="0" applyAlignment="0" applyProtection="0"/>
    <xf numFmtId="0" fontId="69" fillId="61" borderId="0" applyNumberFormat="0" applyBorder="0" applyAlignment="0" applyProtection="0"/>
    <xf numFmtId="0" fontId="70" fillId="57" borderId="0" applyNumberFormat="0" applyBorder="0" applyAlignment="0" applyProtection="0">
      <alignment vertical="center"/>
    </xf>
    <xf numFmtId="0" fontId="71" fillId="61" borderId="0" applyNumberFormat="0" applyBorder="0" applyAlignment="0" applyProtection="0"/>
    <xf numFmtId="0" fontId="69" fillId="62" borderId="0" applyNumberFormat="0" applyBorder="0" applyAlignment="0" applyProtection="0"/>
    <xf numFmtId="0" fontId="70" fillId="58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69" fillId="71" borderId="0" applyNumberFormat="0" applyBorder="0" applyAlignment="0" applyProtection="0"/>
    <xf numFmtId="0" fontId="70" fillId="67" borderId="0" applyNumberFormat="0" applyBorder="0" applyAlignment="0" applyProtection="0">
      <alignment vertical="center"/>
    </xf>
    <xf numFmtId="0" fontId="71" fillId="71" borderId="0" applyNumberFormat="0" applyBorder="0" applyAlignment="0" applyProtection="0"/>
    <xf numFmtId="0" fontId="74" fillId="38" borderId="0" applyNumberFormat="0" applyBorder="0" applyAlignment="0" applyProtection="0"/>
    <xf numFmtId="0" fontId="75" fillId="72" borderId="1" applyNumberFormat="0" applyAlignment="0" applyProtection="0"/>
    <xf numFmtId="0" fontId="76" fillId="73" borderId="4" applyNumberForma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79" fillId="48" borderId="1" applyNumberFormat="0" applyAlignment="0" applyProtection="0"/>
    <xf numFmtId="0" fontId="57" fillId="36" borderId="13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82" fillId="74" borderId="2" applyNumberFormat="0" applyAlignment="0" applyProtection="0"/>
    <xf numFmtId="176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39" borderId="0" applyNumberFormat="0" applyBorder="0" applyAlignment="0" applyProtection="0"/>
    <xf numFmtId="0" fontId="89" fillId="0" borderId="5" applyNumberFormat="0" applyFill="0" applyAlignment="0" applyProtection="0"/>
    <xf numFmtId="0" fontId="90" fillId="0" borderId="6" applyNumberFormat="0" applyFill="0" applyAlignment="0" applyProtection="0"/>
    <xf numFmtId="0" fontId="91" fillId="0" borderId="7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center"/>
    </xf>
    <xf numFmtId="0" fontId="94" fillId="42" borderId="1" applyNumberFormat="0" applyAlignment="0" applyProtection="0"/>
    <xf numFmtId="0" fontId="95" fillId="0" borderId="3" applyNumberFormat="0" applyFill="0" applyAlignment="0" applyProtection="0"/>
    <xf numFmtId="0" fontId="96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/>
    <xf numFmtId="0" fontId="98" fillId="75" borderId="4" applyNumberFormat="0" applyAlignment="0" applyProtection="0"/>
    <xf numFmtId="0" fontId="99" fillId="73" borderId="4" applyNumberFormat="0" applyAlignment="0" applyProtection="0">
      <alignment vertical="center"/>
    </xf>
    <xf numFmtId="0" fontId="100" fillId="75" borderId="4" applyNumberFormat="0" applyAlignment="0" applyProtection="0"/>
    <xf numFmtId="0" fontId="101" fillId="0" borderId="3" applyNumberFormat="0" applyFill="0" applyAlignment="0" applyProtection="0"/>
    <xf numFmtId="0" fontId="102" fillId="0" borderId="5" applyNumberFormat="0" applyFill="0" applyAlignment="0" applyProtection="0"/>
    <xf numFmtId="0" fontId="103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/>
    <xf numFmtId="0" fontId="105" fillId="0" borderId="6" applyNumberFormat="0" applyFill="0" applyAlignment="0" applyProtection="0"/>
    <xf numFmtId="0" fontId="106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/>
    <xf numFmtId="0" fontId="108" fillId="0" borderId="7" applyNumberFormat="0" applyFill="0" applyAlignment="0" applyProtection="0"/>
    <xf numFmtId="0" fontId="109" fillId="0" borderId="7" applyNumberFormat="0" applyFill="0" applyAlignment="0" applyProtection="0">
      <alignment vertical="center"/>
    </xf>
    <xf numFmtId="0" fontId="110" fillId="0" borderId="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1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60" fillId="0" borderId="0"/>
    <xf numFmtId="0" fontId="3" fillId="0" borderId="0"/>
    <xf numFmtId="0" fontId="29" fillId="0" borderId="0">
      <alignment vertical="center"/>
    </xf>
    <xf numFmtId="0" fontId="3" fillId="0" borderId="0"/>
    <xf numFmtId="0" fontId="53" fillId="0" borderId="0"/>
    <xf numFmtId="0" fontId="34" fillId="78" borderId="9" applyNumberFormat="0" applyFon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19" fillId="74" borderId="1" applyNumberFormat="0" applyAlignment="0" applyProtection="0"/>
    <xf numFmtId="0" fontId="120" fillId="72" borderId="2" applyNumberFormat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8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60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178" fontId="5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179" fontId="34" fillId="0" borderId="0" applyFont="0" applyFill="0" applyBorder="0" applyAlignment="0" applyProtection="0"/>
    <xf numFmtId="0" fontId="11" fillId="39" borderId="0" applyNumberFormat="0" applyBorder="0" applyAlignment="0" applyProtection="0"/>
    <xf numFmtId="0" fontId="23" fillId="38" borderId="0" applyNumberFormat="0" applyBorder="0" applyAlignment="0" applyProtection="0"/>
    <xf numFmtId="0" fontId="34" fillId="0" borderId="0"/>
    <xf numFmtId="0" fontId="3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15" fillId="0" borderId="0"/>
    <xf numFmtId="0" fontId="115" fillId="0" borderId="0"/>
    <xf numFmtId="0" fontId="115" fillId="0" borderId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67" borderId="0" applyNumberFormat="0" applyBorder="0" applyAlignment="0" applyProtection="0"/>
    <xf numFmtId="0" fontId="131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61" fillId="0" borderId="0"/>
    <xf numFmtId="0" fontId="13" fillId="73" borderId="4" applyNumberFormat="0" applyAlignment="0" applyProtection="0"/>
    <xf numFmtId="0" fontId="19" fillId="0" borderId="8" applyNumberFormat="0" applyFill="0" applyAlignment="0" applyProtection="0"/>
    <xf numFmtId="0" fontId="29" fillId="7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72" borderId="1" applyNumberFormat="0" applyAlignment="0" applyProtection="0"/>
    <xf numFmtId="0" fontId="9" fillId="42" borderId="1" applyNumberFormat="0" applyAlignment="0" applyProtection="0"/>
    <xf numFmtId="0" fontId="10" fillId="72" borderId="2" applyNumberFormat="0" applyAlignment="0" applyProtection="0"/>
    <xf numFmtId="0" fontId="17" fillId="76" borderId="0" applyNumberFormat="0" applyBorder="0" applyAlignment="0" applyProtection="0"/>
    <xf numFmtId="0" fontId="12" fillId="0" borderId="3" applyNumberFormat="0" applyFill="0" applyAlignment="0" applyProtection="0"/>
    <xf numFmtId="182" fontId="6" fillId="0" borderId="0"/>
    <xf numFmtId="0" fontId="171" fillId="35" borderId="0" applyNumberFormat="0" applyBorder="0" applyAlignment="0" applyProtection="0"/>
    <xf numFmtId="176" fontId="36" fillId="0" borderId="0" applyFont="0" applyFill="0" applyBorder="0" applyAlignment="0" applyProtection="0"/>
    <xf numFmtId="176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8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1" fillId="35" borderId="0" applyNumberFormat="0" applyBorder="0" applyAlignment="0" applyProtection="0"/>
    <xf numFmtId="0" fontId="60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26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55" borderId="0" applyNumberFormat="0" applyBorder="0" applyAlignment="0" applyProtection="0"/>
    <xf numFmtId="0" fontId="72" fillId="60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71" borderId="0" applyNumberFormat="0" applyBorder="0" applyAlignment="0" applyProtection="0"/>
    <xf numFmtId="0" fontId="149" fillId="44" borderId="0" applyNumberFormat="0" applyBorder="0" applyAlignment="0" applyProtection="0"/>
    <xf numFmtId="0" fontId="141" fillId="74" borderId="1" applyNumberFormat="0" applyAlignment="0" applyProtection="0"/>
    <xf numFmtId="0" fontId="146" fillId="75" borderId="4" applyNumberFormat="0" applyAlignment="0" applyProtection="0"/>
    <xf numFmtId="0" fontId="166" fillId="48" borderId="1" applyNumberFormat="0" applyAlignment="0" applyProtection="0">
      <alignment vertical="center"/>
    </xf>
    <xf numFmtId="0" fontId="77" fillId="48" borderId="1" applyNumberFormat="0" applyAlignment="0" applyProtection="0"/>
    <xf numFmtId="0" fontId="184" fillId="48" borderId="1" applyNumberFormat="0" applyAlignment="0" applyProtection="0">
      <alignment vertical="center"/>
    </xf>
    <xf numFmtId="0" fontId="94" fillId="42" borderId="1" applyNumberFormat="0" applyAlignment="0" applyProtection="0"/>
    <xf numFmtId="0" fontId="167" fillId="74" borderId="2" applyNumberFormat="0" applyAlignment="0" applyProtection="0">
      <alignment vertical="center"/>
    </xf>
    <xf numFmtId="0" fontId="80" fillId="74" borderId="2" applyNumberFormat="0" applyAlignment="0" applyProtection="0"/>
    <xf numFmtId="0" fontId="185" fillId="74" borderId="2" applyNumberFormat="0" applyAlignment="0" applyProtection="0">
      <alignment vertical="center"/>
    </xf>
    <xf numFmtId="0" fontId="150" fillId="0" borderId="0" applyNumberFormat="0" applyFill="0" applyBorder="0" applyAlignment="0" applyProtection="0"/>
    <xf numFmtId="0" fontId="154" fillId="45" borderId="0" applyNumberFormat="0" applyBorder="0" applyAlignment="0" applyProtection="0"/>
    <xf numFmtId="0" fontId="142" fillId="0" borderId="5" applyNumberFormat="0" applyFill="0" applyAlignment="0" applyProtection="0"/>
    <xf numFmtId="0" fontId="143" fillId="0" borderId="6" applyNumberFormat="0" applyFill="0" applyAlignment="0" applyProtection="0"/>
    <xf numFmtId="0" fontId="144" fillId="0" borderId="7" applyNumberFormat="0" applyFill="0" applyAlignment="0" applyProtection="0"/>
    <xf numFmtId="0" fontId="144" fillId="0" borderId="0" applyNumberFormat="0" applyFill="0" applyBorder="0" applyAlignment="0" applyProtection="0"/>
    <xf numFmtId="0" fontId="139" fillId="48" borderId="1" applyNumberFormat="0" applyAlignment="0" applyProtection="0"/>
    <xf numFmtId="0" fontId="152" fillId="0" borderId="3" applyNumberFormat="0" applyFill="0" applyAlignment="0" applyProtection="0"/>
    <xf numFmtId="0" fontId="148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83" fillId="79" borderId="9" applyNumberFormat="0" applyFont="0" applyAlignment="0" applyProtection="0"/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98" fillId="74" borderId="1" applyNumberFormat="0" applyAlignment="0" applyProtection="0">
      <alignment vertical="center"/>
    </xf>
    <xf numFmtId="0" fontId="140" fillId="74" borderId="2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99" fillId="0" borderId="8" applyNumberFormat="0" applyFill="0" applyAlignment="0" applyProtection="0">
      <alignment vertical="center"/>
    </xf>
    <xf numFmtId="0" fontId="147" fillId="0" borderId="0" applyNumberFormat="0" applyFill="0" applyBorder="0" applyAlignment="0" applyProtection="0"/>
    <xf numFmtId="0" fontId="145" fillId="0" borderId="8" applyNumberFormat="0" applyFill="0" applyAlignment="0" applyProtection="0"/>
    <xf numFmtId="0" fontId="160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" fillId="79" borderId="9" applyNumberFormat="0" applyFont="0" applyAlignment="0" applyProtection="0">
      <alignment vertical="center"/>
    </xf>
    <xf numFmtId="0" fontId="53" fillId="79" borderId="9" applyNumberFormat="0" applyFont="0" applyAlignment="0" applyProtection="0"/>
    <xf numFmtId="0" fontId="153" fillId="0" borderId="0" applyNumberFormat="0" applyFill="0" applyBorder="0" applyAlignment="0" applyProtection="0"/>
    <xf numFmtId="179" fontId="183" fillId="0" borderId="0" applyFont="0" applyFill="0" applyBorder="0" applyAlignment="0" applyProtection="0"/>
    <xf numFmtId="0" fontId="29" fillId="0" borderId="0"/>
    <xf numFmtId="0" fontId="67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04" fillId="68" borderId="0" applyNumberFormat="0" applyBorder="0" applyAlignment="0" applyProtection="0">
      <alignment vertical="center"/>
    </xf>
    <xf numFmtId="0" fontId="204" fillId="69" borderId="0" applyNumberFormat="0" applyBorder="0" applyAlignment="0" applyProtection="0">
      <alignment vertical="center"/>
    </xf>
    <xf numFmtId="0" fontId="204" fillId="70" borderId="0" applyNumberFormat="0" applyBorder="0" applyAlignment="0" applyProtection="0">
      <alignment vertical="center"/>
    </xf>
    <xf numFmtId="0" fontId="204" fillId="61" borderId="0" applyNumberFormat="0" applyBorder="0" applyAlignment="0" applyProtection="0">
      <alignment vertical="center"/>
    </xf>
    <xf numFmtId="0" fontId="204" fillId="62" borderId="0" applyNumberFormat="0" applyBorder="0" applyAlignment="0" applyProtection="0">
      <alignment vertical="center"/>
    </xf>
    <xf numFmtId="0" fontId="204" fillId="71" borderId="0" applyNumberFormat="0" applyBorder="0" applyAlignment="0" applyProtection="0">
      <alignment vertical="center"/>
    </xf>
    <xf numFmtId="0" fontId="205" fillId="0" borderId="5" applyNumberFormat="0" applyFill="0" applyAlignment="0" applyProtection="0">
      <alignment vertical="center"/>
    </xf>
    <xf numFmtId="0" fontId="206" fillId="0" borderId="6" applyNumberFormat="0" applyFill="0" applyAlignment="0" applyProtection="0">
      <alignment vertical="center"/>
    </xf>
    <xf numFmtId="0" fontId="207" fillId="0" borderId="7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75" borderId="4" applyNumberFormat="0" applyAlignment="0" applyProtection="0">
      <alignment vertical="center"/>
    </xf>
    <xf numFmtId="0" fontId="209" fillId="0" borderId="8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2" fillId="74" borderId="1" applyNumberFormat="0" applyAlignment="0" applyProtection="0">
      <alignment vertical="center"/>
    </xf>
    <xf numFmtId="0" fontId="213" fillId="48" borderId="1" applyNumberFormat="0" applyAlignment="0" applyProtection="0">
      <alignment vertical="center"/>
    </xf>
    <xf numFmtId="0" fontId="214" fillId="74" borderId="2" applyNumberFormat="0" applyAlignment="0" applyProtection="0">
      <alignment vertical="center"/>
    </xf>
    <xf numFmtId="0" fontId="215" fillId="0" borderId="3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" fillId="0" borderId="0"/>
    <xf numFmtId="0" fontId="29" fillId="0" borderId="0"/>
    <xf numFmtId="0" fontId="116" fillId="0" borderId="0"/>
    <xf numFmtId="0" fontId="38" fillId="0" borderId="0"/>
    <xf numFmtId="0" fontId="3" fillId="0" borderId="0"/>
    <xf numFmtId="0" fontId="171" fillId="35" borderId="0" applyNumberFormat="0" applyBorder="0" applyAlignment="0" applyProtection="0"/>
    <xf numFmtId="0" fontId="60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38" fillId="0" borderId="0"/>
    <xf numFmtId="0" fontId="183" fillId="0" borderId="0"/>
    <xf numFmtId="176" fontId="5" fillId="0" borderId="0" applyFont="0" applyFill="0" applyBorder="0" applyAlignment="0" applyProtection="0"/>
    <xf numFmtId="0" fontId="6" fillId="0" borderId="0"/>
    <xf numFmtId="0" fontId="53" fillId="0" borderId="0"/>
    <xf numFmtId="0" fontId="60" fillId="0" borderId="0"/>
    <xf numFmtId="0" fontId="121" fillId="0" borderId="0"/>
    <xf numFmtId="0" fontId="62" fillId="43" borderId="0" applyProtection="0">
      <alignment vertical="center"/>
    </xf>
    <xf numFmtId="0" fontId="62" fillId="43" borderId="0" applyProtection="0">
      <alignment vertical="center"/>
    </xf>
    <xf numFmtId="0" fontId="66" fillId="43" borderId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217" fillId="43" borderId="0" applyNumberFormat="0" applyBorder="0" applyAlignment="0" applyProtection="0"/>
    <xf numFmtId="0" fontId="62" fillId="37" borderId="0" applyNumberFormat="0" applyBorder="0" applyAlignment="0" applyProtection="0"/>
    <xf numFmtId="0" fontId="62" fillId="44" borderId="0" applyProtection="0">
      <alignment vertical="center"/>
    </xf>
    <xf numFmtId="0" fontId="62" fillId="44" borderId="0" applyProtection="0">
      <alignment vertical="center"/>
    </xf>
    <xf numFmtId="0" fontId="66" fillId="44" borderId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217" fillId="44" borderId="0" applyNumberFormat="0" applyBorder="0" applyAlignment="0" applyProtection="0"/>
    <xf numFmtId="0" fontId="62" fillId="38" borderId="0" applyNumberFormat="0" applyBorder="0" applyAlignment="0" applyProtection="0"/>
    <xf numFmtId="0" fontId="62" fillId="45" borderId="0" applyProtection="0">
      <alignment vertical="center"/>
    </xf>
    <xf numFmtId="0" fontId="62" fillId="45" borderId="0" applyProtection="0">
      <alignment vertical="center"/>
    </xf>
    <xf numFmtId="0" fontId="66" fillId="45" borderId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217" fillId="45" borderId="0" applyNumberFormat="0" applyBorder="0" applyAlignment="0" applyProtection="0"/>
    <xf numFmtId="0" fontId="62" fillId="39" borderId="0" applyNumberFormat="0" applyBorder="0" applyAlignment="0" applyProtection="0"/>
    <xf numFmtId="0" fontId="62" fillId="46" borderId="0" applyProtection="0">
      <alignment vertical="center"/>
    </xf>
    <xf numFmtId="0" fontId="62" fillId="46" borderId="0" applyProtection="0">
      <alignment vertical="center"/>
    </xf>
    <xf numFmtId="0" fontId="66" fillId="46" borderId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217" fillId="46" borderId="0" applyNumberFormat="0" applyBorder="0" applyAlignment="0" applyProtection="0"/>
    <xf numFmtId="0" fontId="62" fillId="40" borderId="0" applyNumberFormat="0" applyBorder="0" applyAlignment="0" applyProtection="0"/>
    <xf numFmtId="0" fontId="62" fillId="47" borderId="0" applyProtection="0">
      <alignment vertical="center"/>
    </xf>
    <xf numFmtId="0" fontId="62" fillId="47" borderId="0" applyProtection="0">
      <alignment vertical="center"/>
    </xf>
    <xf numFmtId="0" fontId="66" fillId="47" borderId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17" fillId="47" borderId="0" applyNumberFormat="0" applyBorder="0" applyAlignment="0" applyProtection="0"/>
    <xf numFmtId="0" fontId="62" fillId="41" borderId="0" applyNumberFormat="0" applyBorder="0" applyAlignment="0" applyProtection="0"/>
    <xf numFmtId="0" fontId="62" fillId="48" borderId="0" applyProtection="0">
      <alignment vertical="center"/>
    </xf>
    <xf numFmtId="0" fontId="62" fillId="48" borderId="0" applyProtection="0">
      <alignment vertical="center"/>
    </xf>
    <xf numFmtId="0" fontId="66" fillId="48" borderId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17" fillId="48" borderId="0" applyNumberFormat="0" applyBorder="0" applyAlignment="0" applyProtection="0"/>
    <xf numFmtId="0" fontId="62" fillId="42" borderId="0" applyNumberFormat="0" applyBorder="0" applyAlignment="0" applyProtection="0"/>
    <xf numFmtId="0" fontId="67" fillId="43" borderId="0" applyProtection="0">
      <alignment vertical="center"/>
    </xf>
    <xf numFmtId="0" fontId="5" fillId="37" borderId="0" applyNumberFormat="0" applyBorder="0" applyAlignment="0" applyProtection="0"/>
    <xf numFmtId="0" fontId="67" fillId="44" borderId="0" applyProtection="0">
      <alignment vertical="center"/>
    </xf>
    <xf numFmtId="0" fontId="5" fillId="38" borderId="0" applyNumberFormat="0" applyBorder="0" applyAlignment="0" applyProtection="0"/>
    <xf numFmtId="0" fontId="67" fillId="45" borderId="0" applyProtection="0">
      <alignment vertical="center"/>
    </xf>
    <xf numFmtId="0" fontId="5" fillId="39" borderId="0" applyNumberFormat="0" applyBorder="0" applyAlignment="0" applyProtection="0"/>
    <xf numFmtId="0" fontId="67" fillId="46" borderId="0" applyProtection="0">
      <alignment vertical="center"/>
    </xf>
    <xf numFmtId="0" fontId="5" fillId="40" borderId="0" applyNumberFormat="0" applyBorder="0" applyAlignment="0" applyProtection="0"/>
    <xf numFmtId="0" fontId="67" fillId="47" borderId="0" applyProtection="0">
      <alignment vertical="center"/>
    </xf>
    <xf numFmtId="0" fontId="5" fillId="41" borderId="0" applyNumberFormat="0" applyBorder="0" applyAlignment="0" applyProtection="0"/>
    <xf numFmtId="0" fontId="67" fillId="48" borderId="0" applyProtection="0">
      <alignment vertical="center"/>
    </xf>
    <xf numFmtId="0" fontId="5" fillId="42" borderId="0" applyNumberFormat="0" applyBorder="0" applyAlignment="0" applyProtection="0"/>
    <xf numFmtId="0" fontId="62" fillId="26" borderId="0" applyProtection="0">
      <alignment vertical="center"/>
    </xf>
    <xf numFmtId="0" fontId="62" fillId="26" borderId="0" applyProtection="0">
      <alignment vertical="center"/>
    </xf>
    <xf numFmtId="0" fontId="66" fillId="26" borderId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217" fillId="26" borderId="0" applyNumberFormat="0" applyBorder="0" applyAlignment="0" applyProtection="0"/>
    <xf numFmtId="0" fontId="62" fillId="49" borderId="0" applyNumberFormat="0" applyBorder="0" applyAlignment="0" applyProtection="0"/>
    <xf numFmtId="0" fontId="62" fillId="53" borderId="0" applyProtection="0">
      <alignment vertical="center"/>
    </xf>
    <xf numFmtId="0" fontId="62" fillId="53" borderId="0" applyProtection="0">
      <alignment vertical="center"/>
    </xf>
    <xf numFmtId="0" fontId="66" fillId="53" borderId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217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54" borderId="0" applyProtection="0">
      <alignment vertical="center"/>
    </xf>
    <xf numFmtId="0" fontId="62" fillId="54" borderId="0" applyProtection="0">
      <alignment vertical="center"/>
    </xf>
    <xf numFmtId="0" fontId="66" fillId="54" borderId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17" fillId="54" borderId="0" applyNumberFormat="0" applyBorder="0" applyAlignment="0" applyProtection="0"/>
    <xf numFmtId="0" fontId="62" fillId="51" borderId="0" applyNumberFormat="0" applyBorder="0" applyAlignment="0" applyProtection="0"/>
    <xf numFmtId="0" fontId="62" fillId="46" borderId="0" applyProtection="0">
      <alignment vertical="center"/>
    </xf>
    <xf numFmtId="0" fontId="62" fillId="46" borderId="0" applyProtection="0">
      <alignment vertical="center"/>
    </xf>
    <xf numFmtId="0" fontId="66" fillId="46" borderId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217" fillId="46" borderId="0" applyNumberFormat="0" applyBorder="0" applyAlignment="0" applyProtection="0"/>
    <xf numFmtId="0" fontId="62" fillId="40" borderId="0" applyNumberFormat="0" applyBorder="0" applyAlignment="0" applyProtection="0"/>
    <xf numFmtId="0" fontId="62" fillId="26" borderId="0" applyProtection="0">
      <alignment vertical="center"/>
    </xf>
    <xf numFmtId="0" fontId="62" fillId="26" borderId="0" applyProtection="0">
      <alignment vertical="center"/>
    </xf>
    <xf numFmtId="0" fontId="66" fillId="26" borderId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217" fillId="26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Protection="0">
      <alignment vertical="center"/>
    </xf>
    <xf numFmtId="0" fontId="62" fillId="55" borderId="0" applyProtection="0">
      <alignment vertical="center"/>
    </xf>
    <xf numFmtId="0" fontId="66" fillId="55" borderId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17" fillId="55" borderId="0" applyNumberFormat="0" applyBorder="0" applyAlignment="0" applyProtection="0"/>
    <xf numFmtId="0" fontId="62" fillId="52" borderId="0" applyNumberFormat="0" applyBorder="0" applyAlignment="0" applyProtection="0"/>
    <xf numFmtId="0" fontId="67" fillId="26" borderId="0" applyProtection="0">
      <alignment vertical="center"/>
    </xf>
    <xf numFmtId="0" fontId="5" fillId="49" borderId="0" applyNumberFormat="0" applyBorder="0" applyAlignment="0" applyProtection="0"/>
    <xf numFmtId="0" fontId="67" fillId="53" borderId="0" applyProtection="0">
      <alignment vertical="center"/>
    </xf>
    <xf numFmtId="0" fontId="5" fillId="50" borderId="0" applyNumberFormat="0" applyBorder="0" applyAlignment="0" applyProtection="0"/>
    <xf numFmtId="0" fontId="67" fillId="54" borderId="0" applyProtection="0">
      <alignment vertical="center"/>
    </xf>
    <xf numFmtId="0" fontId="5" fillId="51" borderId="0" applyNumberFormat="0" applyBorder="0" applyAlignment="0" applyProtection="0"/>
    <xf numFmtId="0" fontId="67" fillId="46" borderId="0" applyProtection="0">
      <alignment vertical="center"/>
    </xf>
    <xf numFmtId="0" fontId="5" fillId="40" borderId="0" applyNumberFormat="0" applyBorder="0" applyAlignment="0" applyProtection="0"/>
    <xf numFmtId="0" fontId="67" fillId="26" borderId="0" applyProtection="0">
      <alignment vertical="center"/>
    </xf>
    <xf numFmtId="0" fontId="5" fillId="49" borderId="0" applyNumberFormat="0" applyBorder="0" applyAlignment="0" applyProtection="0"/>
    <xf numFmtId="0" fontId="67" fillId="55" borderId="0" applyProtection="0">
      <alignment vertical="center"/>
    </xf>
    <xf numFmtId="0" fontId="5" fillId="52" borderId="0" applyNumberFormat="0" applyBorder="0" applyAlignment="0" applyProtection="0"/>
    <xf numFmtId="0" fontId="68" fillId="60" borderId="0" applyProtection="0">
      <alignment vertical="center"/>
    </xf>
    <xf numFmtId="0" fontId="68" fillId="60" borderId="0" applyProtection="0">
      <alignment vertical="center"/>
    </xf>
    <xf numFmtId="0" fontId="72" fillId="60" borderId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04" fillId="60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Protection="0">
      <alignment vertical="center"/>
    </xf>
    <xf numFmtId="0" fontId="68" fillId="53" borderId="0" applyProtection="0">
      <alignment vertical="center"/>
    </xf>
    <xf numFmtId="0" fontId="72" fillId="53" borderId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204" fillId="53" borderId="0" applyNumberFormat="0" applyBorder="0" applyAlignment="0" applyProtection="0"/>
    <xf numFmtId="0" fontId="68" fillId="50" borderId="0" applyNumberFormat="0" applyBorder="0" applyAlignment="0" applyProtection="0"/>
    <xf numFmtId="0" fontId="68" fillId="54" borderId="0" applyProtection="0">
      <alignment vertical="center"/>
    </xf>
    <xf numFmtId="0" fontId="68" fillId="54" borderId="0" applyProtection="0">
      <alignment vertical="center"/>
    </xf>
    <xf numFmtId="0" fontId="72" fillId="54" borderId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204" fillId="54" borderId="0" applyNumberFormat="0" applyBorder="0" applyAlignment="0" applyProtection="0"/>
    <xf numFmtId="0" fontId="68" fillId="51" borderId="0" applyNumberFormat="0" applyBorder="0" applyAlignment="0" applyProtection="0"/>
    <xf numFmtId="0" fontId="68" fillId="88" borderId="0" applyProtection="0">
      <alignment vertical="center"/>
    </xf>
    <xf numFmtId="0" fontId="68" fillId="88" borderId="0" applyProtection="0">
      <alignment vertical="center"/>
    </xf>
    <xf numFmtId="0" fontId="72" fillId="88" borderId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204" fillId="61" borderId="0" applyNumberFormat="0" applyBorder="0" applyAlignment="0" applyProtection="0"/>
    <xf numFmtId="0" fontId="68" fillId="57" borderId="0" applyNumberFormat="0" applyBorder="0" applyAlignment="0" applyProtection="0"/>
    <xf numFmtId="0" fontId="68" fillId="62" borderId="0" applyProtection="0">
      <alignment vertical="center"/>
    </xf>
    <xf numFmtId="0" fontId="68" fillId="62" borderId="0" applyProtection="0">
      <alignment vertical="center"/>
    </xf>
    <xf numFmtId="0" fontId="72" fillId="62" borderId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204" fillId="62" borderId="0" applyNumberFormat="0" applyBorder="0" applyAlignment="0" applyProtection="0"/>
    <xf numFmtId="0" fontId="68" fillId="58" borderId="0" applyNumberFormat="0" applyBorder="0" applyAlignment="0" applyProtection="0"/>
    <xf numFmtId="0" fontId="68" fillId="63" borderId="0" applyProtection="0">
      <alignment vertical="center"/>
    </xf>
    <xf numFmtId="0" fontId="68" fillId="63" borderId="0" applyProtection="0">
      <alignment vertical="center"/>
    </xf>
    <xf numFmtId="0" fontId="72" fillId="63" borderId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204" fillId="63" borderId="0" applyNumberFormat="0" applyBorder="0" applyAlignment="0" applyProtection="0"/>
    <xf numFmtId="0" fontId="68" fillId="59" borderId="0" applyNumberFormat="0" applyBorder="0" applyAlignment="0" applyProtection="0"/>
    <xf numFmtId="0" fontId="73" fillId="60" borderId="0" applyProtection="0">
      <alignment vertical="center"/>
    </xf>
    <xf numFmtId="0" fontId="8" fillId="56" borderId="0" applyNumberFormat="0" applyBorder="0" applyAlignment="0" applyProtection="0"/>
    <xf numFmtId="0" fontId="73" fillId="53" borderId="0" applyProtection="0">
      <alignment vertical="center"/>
    </xf>
    <xf numFmtId="0" fontId="8" fillId="50" borderId="0" applyNumberFormat="0" applyBorder="0" applyAlignment="0" applyProtection="0"/>
    <xf numFmtId="0" fontId="73" fillId="54" borderId="0" applyProtection="0">
      <alignment vertical="center"/>
    </xf>
    <xf numFmtId="0" fontId="8" fillId="51" borderId="0" applyNumberFormat="0" applyBorder="0" applyAlignment="0" applyProtection="0"/>
    <xf numFmtId="0" fontId="73" fillId="88" borderId="0" applyProtection="0">
      <alignment vertical="center"/>
    </xf>
    <xf numFmtId="0" fontId="8" fillId="57" borderId="0" applyNumberFormat="0" applyBorder="0" applyAlignment="0" applyProtection="0"/>
    <xf numFmtId="0" fontId="73" fillId="62" borderId="0" applyProtection="0">
      <alignment vertical="center"/>
    </xf>
    <xf numFmtId="0" fontId="8" fillId="58" borderId="0" applyNumberFormat="0" applyBorder="0" applyAlignment="0" applyProtection="0"/>
    <xf numFmtId="0" fontId="73" fillId="63" borderId="0" applyProtection="0">
      <alignment vertical="center"/>
    </xf>
    <xf numFmtId="0" fontId="8" fillId="59" borderId="0" applyNumberFormat="0" applyBorder="0" applyAlignment="0" applyProtection="0"/>
    <xf numFmtId="0" fontId="68" fillId="68" borderId="0" applyProtection="0">
      <alignment vertical="center"/>
    </xf>
    <xf numFmtId="0" fontId="68" fillId="68" borderId="0" applyProtection="0">
      <alignment vertical="center"/>
    </xf>
    <xf numFmtId="0" fontId="72" fillId="68" borderId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04" fillId="68" borderId="0" applyNumberFormat="0" applyBorder="0" applyAlignment="0" applyProtection="0"/>
    <xf numFmtId="0" fontId="68" fillId="64" borderId="0" applyNumberFormat="0" applyBorder="0" applyAlignment="0" applyProtection="0"/>
    <xf numFmtId="0" fontId="68" fillId="69" borderId="0" applyProtection="0">
      <alignment vertical="center"/>
    </xf>
    <xf numFmtId="0" fontId="68" fillId="69" borderId="0" applyProtection="0">
      <alignment vertical="center"/>
    </xf>
    <xf numFmtId="0" fontId="72" fillId="69" borderId="0" applyProtection="0">
      <alignment vertical="center"/>
    </xf>
    <xf numFmtId="0" fontId="73" fillId="69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04" fillId="69" borderId="0" applyNumberFormat="0" applyBorder="0" applyAlignment="0" applyProtection="0"/>
    <xf numFmtId="0" fontId="68" fillId="65" borderId="0" applyNumberFormat="0" applyBorder="0" applyAlignment="0" applyProtection="0"/>
    <xf numFmtId="0" fontId="68" fillId="70" borderId="0" applyProtection="0">
      <alignment vertical="center"/>
    </xf>
    <xf numFmtId="0" fontId="68" fillId="70" borderId="0" applyProtection="0">
      <alignment vertical="center"/>
    </xf>
    <xf numFmtId="0" fontId="72" fillId="70" borderId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204" fillId="70" borderId="0" applyNumberFormat="0" applyBorder="0" applyAlignment="0" applyProtection="0"/>
    <xf numFmtId="0" fontId="68" fillId="66" borderId="0" applyNumberFormat="0" applyBorder="0" applyAlignment="0" applyProtection="0"/>
    <xf numFmtId="0" fontId="68" fillId="88" borderId="0" applyProtection="0">
      <alignment vertical="center"/>
    </xf>
    <xf numFmtId="0" fontId="68" fillId="88" borderId="0" applyProtection="0">
      <alignment vertical="center"/>
    </xf>
    <xf numFmtId="0" fontId="72" fillId="88" borderId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204" fillId="61" borderId="0" applyNumberFormat="0" applyBorder="0" applyAlignment="0" applyProtection="0"/>
    <xf numFmtId="0" fontId="68" fillId="57" borderId="0" applyNumberFormat="0" applyBorder="0" applyAlignment="0" applyProtection="0"/>
    <xf numFmtId="0" fontId="68" fillId="62" borderId="0" applyProtection="0">
      <alignment vertical="center"/>
    </xf>
    <xf numFmtId="0" fontId="68" fillId="62" borderId="0" applyProtection="0">
      <alignment vertical="center"/>
    </xf>
    <xf numFmtId="0" fontId="72" fillId="62" borderId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204" fillId="62" borderId="0" applyNumberFormat="0" applyBorder="0" applyAlignment="0" applyProtection="0"/>
    <xf numFmtId="0" fontId="68" fillId="58" borderId="0" applyNumberFormat="0" applyBorder="0" applyAlignment="0" applyProtection="0"/>
    <xf numFmtId="0" fontId="68" fillId="71" borderId="0" applyProtection="0">
      <alignment vertical="center"/>
    </xf>
    <xf numFmtId="0" fontId="68" fillId="71" borderId="0" applyProtection="0">
      <alignment vertical="center"/>
    </xf>
    <xf numFmtId="0" fontId="72" fillId="71" borderId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4" fillId="71" borderId="0" applyNumberFormat="0" applyBorder="0" applyAlignment="0" applyProtection="0"/>
    <xf numFmtId="0" fontId="68" fillId="67" borderId="0" applyNumberFormat="0" applyBorder="0" applyAlignment="0" applyProtection="0"/>
    <xf numFmtId="0" fontId="74" fillId="44" borderId="0" applyProtection="0">
      <alignment vertical="center"/>
    </xf>
    <xf numFmtId="0" fontId="74" fillId="44" borderId="0" applyProtection="0">
      <alignment vertical="center"/>
    </xf>
    <xf numFmtId="0" fontId="149" fillId="44" borderId="0" applyProtection="0">
      <alignment vertical="center"/>
    </xf>
    <xf numFmtId="0" fontId="156" fillId="44" borderId="0" applyNumberFormat="0" applyBorder="0" applyAlignment="0" applyProtection="0">
      <alignment vertical="center"/>
    </xf>
    <xf numFmtId="0" fontId="156" fillId="38" borderId="0" applyNumberFormat="0" applyBorder="0" applyAlignment="0" applyProtection="0">
      <alignment vertical="center"/>
    </xf>
    <xf numFmtId="0" fontId="218" fillId="44" borderId="0" applyNumberFormat="0" applyBorder="0" applyAlignment="0" applyProtection="0"/>
    <xf numFmtId="0" fontId="74" fillId="38" borderId="0" applyNumberFormat="0" applyBorder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75" fillId="74" borderId="1" applyProtection="0">
      <alignment vertical="center"/>
    </xf>
    <xf numFmtId="0" fontId="75" fillId="74" borderId="1" applyProtection="0">
      <alignment vertical="center"/>
    </xf>
    <xf numFmtId="0" fontId="141" fillId="74" borderId="1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2" borderId="1" applyNumberFormat="0" applyAlignment="0" applyProtection="0">
      <alignment vertical="center"/>
    </xf>
    <xf numFmtId="0" fontId="212" fillId="74" borderId="1" applyNumberFormat="0" applyAlignment="0" applyProtection="0"/>
    <xf numFmtId="0" fontId="75" fillId="72" borderId="1" applyNumberFormat="0" applyAlignment="0" applyProtection="0"/>
    <xf numFmtId="0" fontId="141" fillId="74" borderId="1" applyNumberFormat="0" applyAlignment="0" applyProtection="0"/>
    <xf numFmtId="0" fontId="76" fillId="75" borderId="4" applyProtection="0">
      <alignment vertical="center"/>
    </xf>
    <xf numFmtId="0" fontId="76" fillId="75" borderId="4" applyProtection="0">
      <alignment vertical="center"/>
    </xf>
    <xf numFmtId="0" fontId="146" fillId="75" borderId="4" applyProtection="0">
      <alignment vertical="center"/>
    </xf>
    <xf numFmtId="0" fontId="161" fillId="75" borderId="4" applyNumberFormat="0" applyAlignment="0" applyProtection="0">
      <alignment vertical="center"/>
    </xf>
    <xf numFmtId="0" fontId="161" fillId="73" borderId="4" applyNumberFormat="0" applyAlignment="0" applyProtection="0">
      <alignment vertical="center"/>
    </xf>
    <xf numFmtId="0" fontId="208" fillId="75" borderId="4" applyNumberFormat="0" applyAlignment="0" applyProtection="0"/>
    <xf numFmtId="0" fontId="76" fillId="73" borderId="4" applyNumberFormat="0" applyAlignment="0" applyProtection="0"/>
    <xf numFmtId="179" fontId="29" fillId="0" borderId="0" applyFont="0" applyFill="0" applyBorder="0" applyAlignment="0" applyProtection="0"/>
    <xf numFmtId="0" fontId="183" fillId="79" borderId="9" applyNumberFormat="0" applyFon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79" fillId="48" borderId="1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82" fillId="74" borderId="2" applyNumberFormat="0" applyAlignment="0" applyProtection="0"/>
    <xf numFmtId="179" fontId="29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29" fillId="0" borderId="0" applyProtection="0">
      <alignment vertical="center"/>
    </xf>
    <xf numFmtId="176" fontId="29" fillId="0" borderId="0" applyProtection="0">
      <alignment vertical="center"/>
    </xf>
    <xf numFmtId="0" fontId="139" fillId="48" borderId="1" applyNumberFormat="0" applyAlignment="0" applyProtection="0"/>
    <xf numFmtId="0" fontId="139" fillId="48" borderId="1" applyNumberFormat="0" applyAlignment="0" applyProtection="0"/>
    <xf numFmtId="0" fontId="87" fillId="0" borderId="0" applyProtection="0">
      <alignment vertical="center"/>
    </xf>
    <xf numFmtId="0" fontId="87" fillId="0" borderId="0" applyProtection="0">
      <alignment vertical="center"/>
    </xf>
    <xf numFmtId="0" fontId="150" fillId="0" borderId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45" borderId="0" applyProtection="0">
      <alignment vertical="center"/>
    </xf>
    <xf numFmtId="0" fontId="88" fillId="45" borderId="0" applyProtection="0">
      <alignment vertical="center"/>
    </xf>
    <xf numFmtId="0" fontId="154" fillId="45" borderId="0" applyProtection="0">
      <alignment vertical="center"/>
    </xf>
    <xf numFmtId="0" fontId="155" fillId="45" borderId="0" applyNumberFormat="0" applyBorder="0" applyAlignment="0" applyProtection="0">
      <alignment vertical="center"/>
    </xf>
    <xf numFmtId="0" fontId="155" fillId="39" borderId="0" applyNumberFormat="0" applyBorder="0" applyAlignment="0" applyProtection="0">
      <alignment vertical="center"/>
    </xf>
    <xf numFmtId="0" fontId="219" fillId="45" borderId="0" applyNumberFormat="0" applyBorder="0" applyAlignment="0" applyProtection="0"/>
    <xf numFmtId="0" fontId="88" fillId="39" borderId="0" applyNumberFormat="0" applyBorder="0" applyAlignment="0" applyProtection="0"/>
    <xf numFmtId="0" fontId="89" fillId="0" borderId="5" applyProtection="0">
      <alignment vertical="center"/>
    </xf>
    <xf numFmtId="0" fontId="89" fillId="0" borderId="5" applyProtection="0">
      <alignment vertical="center"/>
    </xf>
    <xf numFmtId="0" fontId="142" fillId="0" borderId="5" applyProtection="0">
      <alignment vertical="center"/>
    </xf>
    <xf numFmtId="0" fontId="157" fillId="0" borderId="5" applyNumberFormat="0" applyFill="0" applyAlignment="0" applyProtection="0">
      <alignment vertical="center"/>
    </xf>
    <xf numFmtId="0" fontId="205" fillId="0" borderId="5" applyNumberFormat="0" applyFill="0" applyAlignment="0" applyProtection="0"/>
    <xf numFmtId="0" fontId="89" fillId="0" borderId="5" applyNumberFormat="0" applyFill="0" applyAlignment="0" applyProtection="0"/>
    <xf numFmtId="0" fontId="90" fillId="0" borderId="6" applyProtection="0">
      <alignment vertical="center"/>
    </xf>
    <xf numFmtId="0" fontId="90" fillId="0" borderId="6" applyProtection="0">
      <alignment vertical="center"/>
    </xf>
    <xf numFmtId="0" fontId="143" fillId="0" borderId="6" applyProtection="0">
      <alignment vertical="center"/>
    </xf>
    <xf numFmtId="0" fontId="158" fillId="0" borderId="6" applyNumberFormat="0" applyFill="0" applyAlignment="0" applyProtection="0">
      <alignment vertical="center"/>
    </xf>
    <xf numFmtId="0" fontId="206" fillId="0" borderId="6" applyNumberFormat="0" applyFill="0" applyAlignment="0" applyProtection="0"/>
    <xf numFmtId="0" fontId="90" fillId="0" borderId="6" applyNumberFormat="0" applyFill="0" applyAlignment="0" applyProtection="0"/>
    <xf numFmtId="0" fontId="91" fillId="0" borderId="7" applyProtection="0">
      <alignment vertical="center"/>
    </xf>
    <xf numFmtId="0" fontId="91" fillId="0" borderId="7" applyProtection="0">
      <alignment vertical="center"/>
    </xf>
    <xf numFmtId="0" fontId="144" fillId="0" borderId="7" applyProtection="0">
      <alignment vertical="center"/>
    </xf>
    <xf numFmtId="0" fontId="159" fillId="0" borderId="7" applyNumberFormat="0" applyFill="0" applyAlignment="0" applyProtection="0">
      <alignment vertical="center"/>
    </xf>
    <xf numFmtId="0" fontId="207" fillId="0" borderId="7" applyNumberFormat="0" applyFill="0" applyAlignment="0" applyProtection="0"/>
    <xf numFmtId="0" fontId="91" fillId="0" borderId="7" applyNumberFormat="0" applyFill="0" applyAlignment="0" applyProtection="0"/>
    <xf numFmtId="0" fontId="91" fillId="0" borderId="0" applyProtection="0">
      <alignment vertical="center"/>
    </xf>
    <xf numFmtId="0" fontId="91" fillId="0" borderId="0" applyProtection="0">
      <alignment vertical="center"/>
    </xf>
    <xf numFmtId="0" fontId="144" fillId="0" borderId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48" borderId="1" applyNumberFormat="0" applyAlignment="0" applyProtection="0"/>
    <xf numFmtId="0" fontId="94" fillId="48" borderId="1" applyProtection="0">
      <alignment vertical="center"/>
    </xf>
    <xf numFmtId="0" fontId="94" fillId="48" borderId="1" applyProtection="0">
      <alignment vertical="center"/>
    </xf>
    <xf numFmtId="0" fontId="139" fillId="48" borderId="1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2" borderId="1" applyNumberFormat="0" applyAlignment="0" applyProtection="0">
      <alignment vertical="center"/>
    </xf>
    <xf numFmtId="0" fontId="213" fillId="48" borderId="1" applyNumberFormat="0" applyAlignment="0" applyProtection="0"/>
    <xf numFmtId="0" fontId="94" fillId="42" borderId="1" applyNumberFormat="0" applyAlignment="0" applyProtection="0"/>
    <xf numFmtId="0" fontId="101" fillId="0" borderId="3" applyProtection="0">
      <alignment vertical="center"/>
    </xf>
    <xf numFmtId="0" fontId="101" fillId="0" borderId="3" applyProtection="0">
      <alignment vertical="center"/>
    </xf>
    <xf numFmtId="0" fontId="152" fillId="0" borderId="3" applyProtection="0">
      <alignment vertical="center"/>
    </xf>
    <xf numFmtId="0" fontId="169" fillId="0" borderId="3" applyNumberFormat="0" applyFill="0" applyAlignment="0" applyProtection="0">
      <alignment vertical="center"/>
    </xf>
    <xf numFmtId="0" fontId="215" fillId="0" borderId="3" applyNumberFormat="0" applyFill="0" applyAlignment="0" applyProtection="0"/>
    <xf numFmtId="0" fontId="101" fillId="0" borderId="3" applyNumberFormat="0" applyFill="0" applyAlignment="0" applyProtection="0"/>
    <xf numFmtId="0" fontId="111" fillId="77" borderId="0" applyProtection="0">
      <alignment vertical="center"/>
    </xf>
    <xf numFmtId="0" fontId="111" fillId="77" borderId="0" applyProtection="0">
      <alignment vertical="center"/>
    </xf>
    <xf numFmtId="0" fontId="148" fillId="77" borderId="0" applyProtection="0">
      <alignment vertical="center"/>
    </xf>
    <xf numFmtId="0" fontId="168" fillId="77" borderId="0" applyNumberFormat="0" applyBorder="0" applyAlignment="0" applyProtection="0">
      <alignment vertical="center"/>
    </xf>
    <xf numFmtId="0" fontId="168" fillId="76" borderId="0" applyNumberFormat="0" applyBorder="0" applyAlignment="0" applyProtection="0">
      <alignment vertical="center"/>
    </xf>
    <xf numFmtId="0" fontId="220" fillId="77" borderId="0" applyNumberFormat="0" applyBorder="0" applyAlignment="0" applyProtection="0"/>
    <xf numFmtId="0" fontId="111" fillId="76" borderId="0" applyNumberFormat="0" applyBorder="0" applyAlignment="0" applyProtection="0"/>
    <xf numFmtId="0" fontId="113" fillId="76" borderId="0" applyNumberFormat="0" applyBorder="0" applyAlignment="0" applyProtection="0">
      <alignment vertical="center"/>
    </xf>
    <xf numFmtId="0" fontId="112" fillId="77" borderId="0" applyNumberFormat="0" applyBorder="0" applyAlignment="0" applyProtection="0"/>
    <xf numFmtId="0" fontId="221" fillId="0" borderId="0" applyProtection="0"/>
    <xf numFmtId="0" fontId="222" fillId="0" borderId="0" applyNumberFormat="0" applyBorder="0" applyProtection="0">
      <alignment vertical="center"/>
    </xf>
    <xf numFmtId="0" fontId="216" fillId="0" borderId="0"/>
    <xf numFmtId="0" fontId="53" fillId="0" borderId="0"/>
    <xf numFmtId="0" fontId="6" fillId="0" borderId="0">
      <alignment vertical="center"/>
    </xf>
    <xf numFmtId="0" fontId="187" fillId="0" borderId="0"/>
    <xf numFmtId="0" fontId="66" fillId="0" borderId="0" applyNumberFormat="0" applyBorder="0" applyProtection="0">
      <alignment vertical="center"/>
    </xf>
    <xf numFmtId="0" fontId="29" fillId="0" borderId="0">
      <alignment vertical="center"/>
    </xf>
    <xf numFmtId="0" fontId="223" fillId="0" borderId="0"/>
    <xf numFmtId="0" fontId="60" fillId="0" borderId="0"/>
    <xf numFmtId="0" fontId="61" fillId="0" borderId="0"/>
    <xf numFmtId="0" fontId="158" fillId="0" borderId="0"/>
    <xf numFmtId="0" fontId="151" fillId="0" borderId="0"/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29" fillId="79" borderId="9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8" borderId="9" applyNumberFormat="0" applyFon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19" fillId="74" borderId="1" applyNumberFormat="0" applyAlignment="0" applyProtection="0"/>
    <xf numFmtId="0" fontId="140" fillId="74" borderId="2" applyNumberFormat="0" applyAlignment="0" applyProtection="0"/>
    <xf numFmtId="0" fontId="120" fillId="74" borderId="2" applyProtection="0">
      <alignment vertical="center"/>
    </xf>
    <xf numFmtId="0" fontId="120" fillId="74" borderId="2" applyProtection="0">
      <alignment vertical="center"/>
    </xf>
    <xf numFmtId="0" fontId="140" fillId="74" borderId="2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2" borderId="2" applyNumberFormat="0" applyAlignment="0" applyProtection="0">
      <alignment vertical="center"/>
    </xf>
    <xf numFmtId="0" fontId="214" fillId="74" borderId="2" applyNumberFormat="0" applyAlignment="0" applyProtection="0"/>
    <xf numFmtId="0" fontId="120" fillId="72" borderId="2" applyNumberFormat="0" applyAlignment="0" applyProtection="0"/>
    <xf numFmtId="0" fontId="140" fillId="74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0" fillId="74" borderId="2" applyNumberFormat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31" fillId="0" borderId="0" applyProtection="0">
      <alignment vertical="center"/>
    </xf>
    <xf numFmtId="0" fontId="131" fillId="0" borderId="0" applyProtection="0">
      <alignment vertical="center"/>
    </xf>
    <xf numFmtId="0" fontId="147" fillId="0" borderId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45" fillId="0" borderId="8" applyNumberFormat="0" applyFill="0" applyAlignment="0" applyProtection="0"/>
    <xf numFmtId="0" fontId="132" fillId="0" borderId="8" applyProtection="0">
      <alignment vertical="center"/>
    </xf>
    <xf numFmtId="0" fontId="132" fillId="0" borderId="8" applyProtection="0">
      <alignment vertical="center"/>
    </xf>
    <xf numFmtId="0" fontId="145" fillId="0" borderId="8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209" fillId="0" borderId="8" applyNumberFormat="0" applyFill="0" applyAlignment="0" applyProtection="0"/>
    <xf numFmtId="0" fontId="132" fillId="0" borderId="8" applyNumberFormat="0" applyFill="0" applyAlignment="0" applyProtection="0"/>
    <xf numFmtId="0" fontId="14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190" fontId="53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35" fillId="0" borderId="0" applyProtection="0">
      <alignment vertical="center"/>
    </xf>
    <xf numFmtId="0" fontId="135" fillId="0" borderId="0" applyProtection="0">
      <alignment vertical="center"/>
    </xf>
    <xf numFmtId="0" fontId="153" fillId="0" borderId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179" fontId="29" fillId="0" borderId="0" applyProtection="0">
      <alignment vertical="center"/>
    </xf>
    <xf numFmtId="179" fontId="29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29" fillId="0" borderId="0" applyProtection="0">
      <alignment vertical="center"/>
    </xf>
    <xf numFmtId="179" fontId="29" fillId="0" borderId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92" fontId="29" fillId="0" borderId="0" applyProtection="0">
      <alignment vertical="center"/>
    </xf>
    <xf numFmtId="192" fontId="3" fillId="0" borderId="0" applyFont="0" applyFill="0" applyBorder="0" applyAlignment="0" applyProtection="0"/>
    <xf numFmtId="192" fontId="67" fillId="0" borderId="0" applyFont="0" applyFill="0" applyBorder="0" applyAlignment="0" applyProtection="0"/>
    <xf numFmtId="180" fontId="29" fillId="0" borderId="0" applyProtection="0">
      <alignment vertical="center"/>
    </xf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>
      <alignment vertical="center"/>
    </xf>
    <xf numFmtId="0" fontId="155" fillId="45" borderId="0" applyProtection="0">
      <alignment vertical="center"/>
    </xf>
    <xf numFmtId="0" fontId="11" fillId="39" borderId="0" applyNumberFormat="0" applyBorder="0" applyAlignment="0" applyProtection="0"/>
    <xf numFmtId="0" fontId="156" fillId="44" borderId="0" applyProtection="0">
      <alignment vertical="center"/>
    </xf>
    <xf numFmtId="0" fontId="23" fillId="38" borderId="0" applyNumberFormat="0" applyBorder="0" applyAlignment="0" applyProtection="0"/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Protection="0">
      <alignment vertical="center"/>
    </xf>
    <xf numFmtId="0" fontId="29" fillId="0" borderId="0"/>
    <xf numFmtId="0" fontId="29" fillId="0" borderId="0" applyProtection="0">
      <alignment vertical="center"/>
    </xf>
    <xf numFmtId="0" fontId="29" fillId="0" borderId="0">
      <alignment vertical="center"/>
    </xf>
    <xf numFmtId="0" fontId="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 applyProtection="0">
      <alignment vertical="center"/>
    </xf>
    <xf numFmtId="0" fontId="3" fillId="0" borderId="0"/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" fillId="0" borderId="0"/>
    <xf numFmtId="0" fontId="3" fillId="0" borderId="0"/>
    <xf numFmtId="0" fontId="225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2" fillId="0" borderId="0" applyProtection="0">
      <alignment vertical="center"/>
    </xf>
    <xf numFmtId="0" fontId="29" fillId="0" borderId="0"/>
    <xf numFmtId="0" fontId="29" fillId="0" borderId="0"/>
    <xf numFmtId="0" fontId="62" fillId="0" borderId="0" applyProtection="0">
      <alignment vertical="center"/>
    </xf>
    <xf numFmtId="0" fontId="66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115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3" fillId="68" borderId="0" applyProtection="0">
      <alignment vertical="center"/>
    </xf>
    <xf numFmtId="0" fontId="8" fillId="64" borderId="0" applyNumberFormat="0" applyBorder="0" applyAlignment="0" applyProtection="0"/>
    <xf numFmtId="0" fontId="73" fillId="69" borderId="0" applyProtection="0">
      <alignment vertical="center"/>
    </xf>
    <xf numFmtId="0" fontId="8" fillId="65" borderId="0" applyNumberFormat="0" applyBorder="0" applyAlignment="0" applyProtection="0"/>
    <xf numFmtId="0" fontId="73" fillId="70" borderId="0" applyProtection="0">
      <alignment vertical="center"/>
    </xf>
    <xf numFmtId="0" fontId="8" fillId="66" borderId="0" applyNumberFormat="0" applyBorder="0" applyAlignment="0" applyProtection="0"/>
    <xf numFmtId="0" fontId="73" fillId="88" borderId="0" applyProtection="0">
      <alignment vertical="center"/>
    </xf>
    <xf numFmtId="0" fontId="8" fillId="57" borderId="0" applyNumberFormat="0" applyBorder="0" applyAlignment="0" applyProtection="0"/>
    <xf numFmtId="0" fontId="73" fillId="62" borderId="0" applyProtection="0">
      <alignment vertical="center"/>
    </xf>
    <xf numFmtId="0" fontId="8" fillId="58" borderId="0" applyNumberFormat="0" applyBorder="0" applyAlignment="0" applyProtection="0"/>
    <xf numFmtId="0" fontId="73" fillId="71" borderId="0" applyProtection="0">
      <alignment vertical="center"/>
    </xf>
    <xf numFmtId="0" fontId="8" fillId="67" borderId="0" applyNumberFormat="0" applyBorder="0" applyAlignment="0" applyProtection="0"/>
    <xf numFmtId="0" fontId="157" fillId="0" borderId="5" applyProtection="0">
      <alignment vertical="center"/>
    </xf>
    <xf numFmtId="0" fontId="14" fillId="0" borderId="5" applyNumberFormat="0" applyFill="0" applyAlignment="0" applyProtection="0"/>
    <xf numFmtId="0" fontId="158" fillId="0" borderId="6" applyProtection="0">
      <alignment vertical="center"/>
    </xf>
    <xf numFmtId="0" fontId="15" fillId="0" borderId="6" applyNumberFormat="0" applyFill="0" applyAlignment="0" applyProtection="0"/>
    <xf numFmtId="0" fontId="159" fillId="0" borderId="7" applyProtection="0">
      <alignment vertical="center"/>
    </xf>
    <xf numFmtId="0" fontId="16" fillId="0" borderId="7" applyNumberFormat="0" applyFill="0" applyAlignment="0" applyProtection="0"/>
    <xf numFmtId="0" fontId="159" fillId="0" borderId="0" applyProtection="0">
      <alignment vertical="center"/>
    </xf>
    <xf numFmtId="0" fontId="16" fillId="0" borderId="0" applyNumberFormat="0" applyFill="0" applyBorder="0" applyAlignment="0" applyProtection="0"/>
    <xf numFmtId="0" fontId="160" fillId="0" borderId="0" applyProtection="0">
      <alignment vertical="center"/>
    </xf>
    <xf numFmtId="0" fontId="131" fillId="0" borderId="0" applyNumberFormat="0" applyFill="0" applyBorder="0" applyAlignment="0" applyProtection="0"/>
    <xf numFmtId="0" fontId="226" fillId="0" borderId="0" applyProtection="0">
      <alignment vertical="center"/>
    </xf>
    <xf numFmtId="0" fontId="226" fillId="0" borderId="0" applyProtection="0">
      <alignment vertical="center"/>
    </xf>
    <xf numFmtId="0" fontId="61" fillId="0" borderId="0" applyProtection="0">
      <alignment vertical="center"/>
    </xf>
    <xf numFmtId="0" fontId="227" fillId="0" borderId="0" applyNumberFormat="0" applyBorder="0" applyProtection="0">
      <alignment vertical="center"/>
    </xf>
    <xf numFmtId="0" fontId="228" fillId="0" borderId="0">
      <alignment vertical="center"/>
    </xf>
    <xf numFmtId="0" fontId="161" fillId="75" borderId="4" applyProtection="0">
      <alignment vertical="center"/>
    </xf>
    <xf numFmtId="0" fontId="13" fillId="73" borderId="4" applyNumberFormat="0" applyAlignment="0" applyProtection="0"/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162" fillId="0" borderId="8" applyProtection="0">
      <alignment vertical="center"/>
    </xf>
    <xf numFmtId="0" fontId="19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9" fillId="79" borderId="9" applyProtection="0">
      <alignment vertical="center"/>
    </xf>
    <xf numFmtId="0" fontId="29" fillId="78" borderId="9" applyNumberFormat="0" applyFont="0" applyAlignment="0" applyProtection="0"/>
    <xf numFmtId="9" fontId="29" fillId="0" borderId="0" applyProtection="0">
      <alignment vertical="center"/>
    </xf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63" fillId="0" borderId="0" applyProtection="0">
      <alignment vertical="center"/>
    </xf>
    <xf numFmtId="0" fontId="20" fillId="0" borderId="0" applyNumberFormat="0" applyFill="0" applyBorder="0" applyAlignment="0" applyProtection="0"/>
    <xf numFmtId="0" fontId="164" fillId="0" borderId="0" applyProtection="0">
      <alignment vertical="center"/>
    </xf>
    <xf numFmtId="0" fontId="21" fillId="0" borderId="0" applyNumberFormat="0" applyFill="0" applyBorder="0" applyAlignment="0" applyProtection="0"/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4" borderId="1" applyProtection="0">
      <alignment vertical="center"/>
    </xf>
    <xf numFmtId="0" fontId="18" fillId="72" borderId="1" applyNumberFormat="0" applyAlignment="0" applyProtection="0"/>
    <xf numFmtId="0" fontId="92" fillId="0" borderId="0" applyNumberFormat="0" applyBorder="0" applyProtection="0">
      <alignment vertical="center"/>
    </xf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8" borderId="1" applyProtection="0">
      <alignment vertical="center"/>
    </xf>
    <xf numFmtId="0" fontId="9" fillId="42" borderId="1" applyNumberFormat="0" applyAlignment="0" applyProtection="0"/>
    <xf numFmtId="0" fontId="214" fillId="74" borderId="2" applyNumberFormat="0" applyAlignment="0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4" borderId="2" applyProtection="0">
      <alignment vertical="center"/>
    </xf>
    <xf numFmtId="0" fontId="10" fillId="72" borderId="2" applyNumberFormat="0" applyAlignment="0" applyProtection="0"/>
    <xf numFmtId="0" fontId="168" fillId="77" borderId="0" applyProtection="0">
      <alignment vertical="center"/>
    </xf>
    <xf numFmtId="0" fontId="17" fillId="76" borderId="0" applyNumberFormat="0" applyBorder="0" applyAlignment="0" applyProtection="0"/>
    <xf numFmtId="0" fontId="169" fillId="0" borderId="3" applyProtection="0">
      <alignment vertical="center"/>
    </xf>
    <xf numFmtId="0" fontId="12" fillId="0" borderId="3" applyNumberFormat="0" applyFill="0" applyAlignment="0" applyProtection="0"/>
    <xf numFmtId="0" fontId="38" fillId="0" borderId="0"/>
    <xf numFmtId="0" fontId="3" fillId="0" borderId="0"/>
    <xf numFmtId="176" fontId="38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53" fillId="0" borderId="0"/>
    <xf numFmtId="9" fontId="5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60" fillId="79" borderId="9" applyNumberFormat="0" applyFont="0" applyAlignment="0" applyProtection="0"/>
    <xf numFmtId="178" fontId="5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71" fillId="35" borderId="0" applyNumberFormat="0" applyBorder="0" applyAlignment="0" applyProtection="0"/>
    <xf numFmtId="0" fontId="171" fillId="35" borderId="0" applyNumberFormat="0" applyBorder="0" applyAlignment="0" applyProtection="0"/>
    <xf numFmtId="0" fontId="3" fillId="0" borderId="0"/>
    <xf numFmtId="0" fontId="6" fillId="0" borderId="0"/>
    <xf numFmtId="0" fontId="66" fillId="0" borderId="0">
      <alignment vertical="center"/>
    </xf>
    <xf numFmtId="0" fontId="36" fillId="0" borderId="0"/>
    <xf numFmtId="0" fontId="3" fillId="0" borderId="0"/>
    <xf numFmtId="0" fontId="36" fillId="0" borderId="0"/>
    <xf numFmtId="9" fontId="36" fillId="0" borderId="0" applyFont="0" applyFill="0" applyBorder="0" applyAlignment="0" applyProtection="0"/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115" fillId="0" borderId="0"/>
    <xf numFmtId="9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" fontId="177" fillId="0" borderId="2" applyNumberFormat="0" applyProtection="0">
      <alignment horizontal="right" vertical="center"/>
    </xf>
    <xf numFmtId="0" fontId="6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4" fontId="54" fillId="77" borderId="2" applyNumberFormat="0" applyProtection="0">
      <alignment horizontal="left" vertical="center" indent="1"/>
    </xf>
    <xf numFmtId="4" fontId="54" fillId="81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54" fillId="55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9" fontId="3" fillId="0" borderId="0" applyFont="0" applyFill="0" applyBorder="0" applyAlignment="0" applyProtection="0"/>
    <xf numFmtId="0" fontId="6" fillId="78" borderId="2" applyNumberFormat="0" applyProtection="0">
      <alignment horizontal="left" vertical="center" indent="6"/>
    </xf>
    <xf numFmtId="0" fontId="3" fillId="0" borderId="0"/>
    <xf numFmtId="0" fontId="3" fillId="0" borderId="0"/>
    <xf numFmtId="0" fontId="36" fillId="0" borderId="0"/>
    <xf numFmtId="9" fontId="3" fillId="0" borderId="0" applyFont="0" applyFill="0" applyBorder="0" applyAlignment="0" applyProtection="0"/>
    <xf numFmtId="0" fontId="116" fillId="0" borderId="0"/>
    <xf numFmtId="0" fontId="38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0" fillId="72" borderId="2" applyNumberFormat="0" applyAlignment="0" applyProtection="0"/>
    <xf numFmtId="176" fontId="38" fillId="0" borderId="0" applyFont="0" applyFill="0" applyBorder="0" applyAlignment="0" applyProtection="0"/>
    <xf numFmtId="0" fontId="3" fillId="0" borderId="0"/>
    <xf numFmtId="0" fontId="75" fillId="72" borderId="1" applyNumberFormat="0" applyAlignment="0" applyProtection="0"/>
    <xf numFmtId="0" fontId="132" fillId="0" borderId="18" applyNumberFormat="0" applyFill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75" fillId="74" borderId="1" applyProtection="0">
      <alignment vertical="center"/>
    </xf>
    <xf numFmtId="0" fontId="75" fillId="74" borderId="1" applyProtection="0">
      <alignment vertical="center"/>
    </xf>
    <xf numFmtId="0" fontId="141" fillId="74" borderId="1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2" borderId="1" applyNumberFormat="0" applyAlignment="0" applyProtection="0">
      <alignment vertical="center"/>
    </xf>
    <xf numFmtId="0" fontId="212" fillId="74" borderId="1" applyNumberFormat="0" applyAlignment="0" applyProtection="0"/>
    <xf numFmtId="0" fontId="75" fillId="72" borderId="1" applyNumberFormat="0" applyAlignment="0" applyProtection="0"/>
    <xf numFmtId="0" fontId="141" fillId="74" borderId="1" applyNumberFormat="0" applyAlignment="0" applyProtection="0"/>
    <xf numFmtId="0" fontId="183" fillId="79" borderId="9" applyNumberFormat="0" applyFont="0" applyAlignment="0" applyProtection="0"/>
    <xf numFmtId="0" fontId="166" fillId="48" borderId="1" applyNumberFormat="0" applyAlignment="0" applyProtection="0">
      <alignment vertical="center"/>
    </xf>
    <xf numFmtId="0" fontId="77" fillId="48" borderId="1" applyNumberForma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184" fillId="48" borderId="1" applyNumberFormat="0" applyAlignment="0" applyProtection="0">
      <alignment vertical="center"/>
    </xf>
    <xf numFmtId="0" fontId="79" fillId="48" borderId="1" applyNumberFormat="0" applyAlignment="0" applyProtection="0"/>
    <xf numFmtId="0" fontId="167" fillId="74" borderId="2" applyNumberFormat="0" applyAlignment="0" applyProtection="0">
      <alignment vertical="center"/>
    </xf>
    <xf numFmtId="0" fontId="80" fillId="74" borderId="2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185" fillId="74" borderId="2" applyNumberFormat="0" applyAlignment="0" applyProtection="0">
      <alignment vertical="center"/>
    </xf>
    <xf numFmtId="0" fontId="82" fillId="74" borderId="2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94" fillId="48" borderId="1" applyProtection="0">
      <alignment vertical="center"/>
    </xf>
    <xf numFmtId="0" fontId="94" fillId="48" borderId="1" applyProtection="0">
      <alignment vertical="center"/>
    </xf>
    <xf numFmtId="0" fontId="139" fillId="48" borderId="1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2" borderId="1" applyNumberFormat="0" applyAlignment="0" applyProtection="0">
      <alignment vertical="center"/>
    </xf>
    <xf numFmtId="0" fontId="213" fillId="48" borderId="1" applyNumberFormat="0" applyAlignment="0" applyProtection="0"/>
    <xf numFmtId="0" fontId="94" fillId="42" borderId="1" applyNumberFormat="0" applyAlignment="0" applyProtection="0"/>
    <xf numFmtId="4" fontId="54" fillId="63" borderId="2" applyNumberFormat="0" applyProtection="0">
      <alignment horizontal="right" vertical="center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29" fillId="79" borderId="9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8" borderId="9" applyNumberFormat="0" applyFont="0" applyAlignment="0" applyProtection="0"/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98" fillId="74" borderId="1" applyNumberFormat="0" applyAlignment="0" applyProtection="0">
      <alignment vertical="center"/>
    </xf>
    <xf numFmtId="0" fontId="119" fillId="74" borderId="1" applyNumberFormat="0" applyAlignment="0" applyProtection="0"/>
    <xf numFmtId="0" fontId="140" fillId="74" borderId="2" applyNumberFormat="0" applyAlignment="0" applyProtection="0"/>
    <xf numFmtId="0" fontId="120" fillId="74" borderId="2" applyProtection="0">
      <alignment vertical="center"/>
    </xf>
    <xf numFmtId="0" fontId="120" fillId="74" borderId="2" applyProtection="0">
      <alignment vertical="center"/>
    </xf>
    <xf numFmtId="0" fontId="140" fillId="74" borderId="2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2" borderId="2" applyNumberFormat="0" applyAlignment="0" applyProtection="0">
      <alignment vertical="center"/>
    </xf>
    <xf numFmtId="0" fontId="214" fillId="74" borderId="2" applyNumberFormat="0" applyAlignment="0" applyProtection="0"/>
    <xf numFmtId="0" fontId="120" fillId="72" borderId="2" applyNumberFormat="0" applyAlignment="0" applyProtection="0"/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140" fillId="74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0" fillId="74" borderId="2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99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71" fillId="35" borderId="0" applyNumberFormat="0" applyBorder="0" applyAlignment="0" applyProtection="0"/>
    <xf numFmtId="0" fontId="145" fillId="0" borderId="8" applyNumberFormat="0" applyFill="0" applyAlignment="0" applyProtection="0"/>
    <xf numFmtId="0" fontId="132" fillId="0" borderId="8" applyProtection="0">
      <alignment vertical="center"/>
    </xf>
    <xf numFmtId="0" fontId="132" fillId="0" borderId="8" applyProtection="0">
      <alignment vertical="center"/>
    </xf>
    <xf numFmtId="0" fontId="145" fillId="0" borderId="8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209" fillId="0" borderId="8" applyNumberFormat="0" applyFill="0" applyAlignment="0" applyProtection="0"/>
    <xf numFmtId="0" fontId="132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53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0" fontId="75" fillId="72" borderId="1" applyNumberFormat="0" applyAlignment="0" applyProtection="0"/>
    <xf numFmtId="0" fontId="94" fillId="42" borderId="1" applyNumberFormat="0" applyAlignment="0" applyProtection="0"/>
    <xf numFmtId="0" fontId="34" fillId="78" borderId="9" applyNumberFormat="0" applyFont="0" applyAlignment="0" applyProtection="0"/>
    <xf numFmtId="0" fontId="120" fillId="72" borderId="2" applyNumberFormat="0" applyAlignment="0" applyProtection="0"/>
    <xf numFmtId="0" fontId="132" fillId="0" borderId="8" applyNumberFormat="0" applyFill="0" applyAlignment="0" applyProtection="0"/>
    <xf numFmtId="0" fontId="60" fillId="79" borderId="9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8" fillId="0" borderId="0"/>
    <xf numFmtId="9" fontId="3" fillId="0" borderId="0" applyFont="0" applyFill="0" applyBorder="0" applyAlignment="0" applyProtection="0"/>
    <xf numFmtId="0" fontId="19" fillId="0" borderId="8" applyNumberFormat="0" applyFill="0" applyAlignment="0" applyProtection="0"/>
    <xf numFmtId="0" fontId="18" fillId="72" borderId="1" applyNumberFormat="0" applyAlignment="0" applyProtection="0"/>
    <xf numFmtId="0" fontId="9" fillId="42" borderId="1" applyNumberFormat="0" applyAlignment="0" applyProtection="0"/>
    <xf numFmtId="0" fontId="10" fillId="72" borderId="2" applyNumberFormat="0" applyAlignment="0" applyProtection="0"/>
    <xf numFmtId="0" fontId="3" fillId="0" borderId="0"/>
    <xf numFmtId="0" fontId="3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3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1" fillId="74" borderId="1" applyNumberFormat="0" applyAlignment="0" applyProtection="0"/>
    <xf numFmtId="0" fontId="183" fillId="79" borderId="9" applyNumberFormat="0" applyFont="0" applyAlignment="0" applyProtection="0"/>
    <xf numFmtId="0" fontId="78" fillId="42" borderId="1" applyNumberFormat="0" applyAlignment="0" applyProtection="0">
      <alignment vertical="center"/>
    </xf>
    <xf numFmtId="0" fontId="79" fillId="48" borderId="1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139" fillId="48" borderId="1" applyNumberFormat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77" fillId="48" borderId="1" applyNumberFormat="0" applyAlignment="0" applyProtection="0"/>
    <xf numFmtId="0" fontId="167" fillId="74" borderId="2" applyNumberFormat="0" applyAlignment="0" applyProtection="0">
      <alignment vertical="center"/>
    </xf>
    <xf numFmtId="0" fontId="77" fillId="48" borderId="1" applyNumberFormat="0" applyAlignment="0" applyProtection="0"/>
    <xf numFmtId="0" fontId="166" fillId="48" borderId="1" applyNumberFormat="0" applyAlignment="0" applyProtection="0">
      <alignment vertical="center"/>
    </xf>
    <xf numFmtId="0" fontId="75" fillId="74" borderId="1" applyProtection="0">
      <alignment vertical="center"/>
    </xf>
    <xf numFmtId="0" fontId="80" fillId="74" borderId="2" applyNumberFormat="0" applyAlignment="0" applyProtection="0"/>
    <xf numFmtId="0" fontId="184" fillId="48" borderId="1" applyNumberFormat="0" applyAlignment="0" applyProtection="0">
      <alignment vertical="center"/>
    </xf>
    <xf numFmtId="0" fontId="82" fillId="74" borderId="2" applyNumberFormat="0" applyAlignment="0" applyProtection="0"/>
    <xf numFmtId="0" fontId="185" fillId="74" borderId="2" applyNumberFormat="0" applyAlignment="0" applyProtection="0">
      <alignment vertical="center"/>
    </xf>
    <xf numFmtId="0" fontId="6" fillId="75" borderId="2" applyNumberFormat="0" applyProtection="0">
      <alignment horizontal="left" vertical="center" indent="1"/>
    </xf>
    <xf numFmtId="0" fontId="139" fillId="48" borderId="1" applyNumberFormat="0" applyAlignment="0" applyProtection="0"/>
    <xf numFmtId="176" fontId="38" fillId="0" borderId="0" applyFont="0" applyFill="0" applyBorder="0" applyAlignment="0" applyProtection="0"/>
    <xf numFmtId="0" fontId="6" fillId="78" borderId="2" applyNumberFormat="0" applyProtection="0">
      <alignment horizontal="left" vertical="center" indent="6"/>
    </xf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162" fillId="0" borderId="8" applyProtection="0">
      <alignment vertical="center"/>
    </xf>
    <xf numFmtId="0" fontId="19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9" fillId="79" borderId="9" applyProtection="0">
      <alignment vertical="center"/>
    </xf>
    <xf numFmtId="0" fontId="29" fillId="78" borderId="9" applyNumberFormat="0" applyFont="0" applyAlignment="0" applyProtection="0"/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4" borderId="1" applyProtection="0">
      <alignment vertical="center"/>
    </xf>
    <xf numFmtId="0" fontId="18" fillId="72" borderId="1" applyNumberFormat="0" applyAlignment="0" applyProtection="0"/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8" borderId="1" applyProtection="0">
      <alignment vertical="center"/>
    </xf>
    <xf numFmtId="0" fontId="9" fillId="42" borderId="1" applyNumberFormat="0" applyAlignment="0" applyProtection="0"/>
    <xf numFmtId="0" fontId="214" fillId="74" borderId="2" applyNumberFormat="0" applyAlignment="0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4" borderId="2" applyProtection="0">
      <alignment vertical="center"/>
    </xf>
    <xf numFmtId="0" fontId="10" fillId="72" borderId="2" applyNumberFormat="0" applyAlignment="0" applyProtection="0"/>
    <xf numFmtId="4" fontId="54" fillId="79" borderId="2" applyNumberFormat="0" applyProtection="0">
      <alignment vertical="center"/>
    </xf>
    <xf numFmtId="0" fontId="6" fillId="75" borderId="2" applyNumberFormat="0" applyProtection="0">
      <alignment horizontal="left" vertical="center" indent="1"/>
    </xf>
    <xf numFmtId="4" fontId="172" fillId="79" borderId="2" applyNumberFormat="0" applyProtection="0">
      <alignment vertical="center"/>
    </xf>
    <xf numFmtId="0" fontId="60" fillId="79" borderId="9" applyNumberFormat="0" applyFont="0" applyAlignment="0" applyProtection="0"/>
    <xf numFmtId="4" fontId="54" fillId="53" borderId="2" applyNumberFormat="0" applyProtection="0">
      <alignment horizontal="right" vertical="center"/>
    </xf>
    <xf numFmtId="0" fontId="6" fillId="76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54" fillId="77" borderId="2" applyNumberFormat="0" applyProtection="0">
      <alignment horizontal="left" vertical="center" indent="1"/>
    </xf>
    <xf numFmtId="4" fontId="54" fillId="54" borderId="2" applyNumberFormat="0" applyProtection="0">
      <alignment horizontal="right" vertical="center"/>
    </xf>
    <xf numFmtId="0" fontId="29" fillId="78" borderId="9" applyNumberFormat="0" applyFont="0" applyAlignment="0" applyProtection="0"/>
    <xf numFmtId="4" fontId="54" fillId="69" borderId="2" applyNumberFormat="0" applyProtection="0">
      <alignment horizontal="right" vertical="center"/>
    </xf>
    <xf numFmtId="0" fontId="6" fillId="85" borderId="2" applyNumberFormat="0" applyProtection="0">
      <alignment horizontal="left" vertical="center" indent="1"/>
    </xf>
    <xf numFmtId="4" fontId="172" fillId="77" borderId="2" applyNumberFormat="0" applyProtection="0">
      <alignment vertical="center"/>
    </xf>
    <xf numFmtId="4" fontId="54" fillId="71" borderId="2" applyNumberFormat="0" applyProtection="0">
      <alignment horizontal="right" vertical="center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71" fillId="35" borderId="0" applyNumberFormat="0" applyBorder="0" applyAlignment="0" applyProtection="0"/>
    <xf numFmtId="0" fontId="3" fillId="0" borderId="0"/>
    <xf numFmtId="0" fontId="3" fillId="0" borderId="0"/>
    <xf numFmtId="0" fontId="38" fillId="0" borderId="0"/>
    <xf numFmtId="0" fontId="116" fillId="0" borderId="0"/>
    <xf numFmtId="0" fontId="29" fillId="0" borderId="0"/>
    <xf numFmtId="0" fontId="3" fillId="0" borderId="0"/>
    <xf numFmtId="0" fontId="3" fillId="0" borderId="0"/>
    <xf numFmtId="0" fontId="3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39" fillId="48" borderId="1" applyNumberFormat="0" applyAlignment="0" applyProtection="0"/>
    <xf numFmtId="0" fontId="94" fillId="48" borderId="1" applyProtection="0">
      <alignment vertical="center"/>
    </xf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29" fillId="79" borderId="9" applyProtection="0">
      <alignment vertical="center"/>
    </xf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98" fillId="74" borderId="1" applyNumberFormat="0" applyAlignment="0" applyProtection="0">
      <alignment vertical="center"/>
    </xf>
    <xf numFmtId="0" fontId="119" fillId="74" borderId="1" applyNumberFormat="0" applyAlignment="0" applyProtection="0"/>
    <xf numFmtId="0" fontId="140" fillId="74" borderId="2" applyNumberFormat="0" applyAlignment="0" applyProtection="0"/>
    <xf numFmtId="0" fontId="120" fillId="74" borderId="2" applyProtection="0">
      <alignment vertical="center"/>
    </xf>
    <xf numFmtId="0" fontId="140" fillId="74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0" fillId="74" borderId="2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99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45" fillId="0" borderId="8" applyNumberFormat="0" applyFill="0" applyAlignment="0" applyProtection="0"/>
    <xf numFmtId="0" fontId="132" fillId="0" borderId="8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53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/>
    <xf numFmtId="0" fontId="171" fillId="35" borderId="0" applyNumberFormat="0" applyBorder="0" applyAlignment="0" applyProtection="0"/>
    <xf numFmtId="0" fontId="3" fillId="0" borderId="0"/>
    <xf numFmtId="0" fontId="3" fillId="0" borderId="0"/>
    <xf numFmtId="0" fontId="116" fillId="0" borderId="0"/>
    <xf numFmtId="0" fontId="29" fillId="0" borderId="0"/>
    <xf numFmtId="0" fontId="3" fillId="0" borderId="0"/>
    <xf numFmtId="0" fontId="3" fillId="0" borderId="0"/>
    <xf numFmtId="176" fontId="38" fillId="0" borderId="0" applyFont="0" applyFill="0" applyBorder="0" applyAlignment="0" applyProtection="0"/>
    <xf numFmtId="0" fontId="36" fillId="0" borderId="0"/>
    <xf numFmtId="164" fontId="3" fillId="0" borderId="0" applyFont="0" applyFill="0" applyBorder="0" applyAlignment="0" applyProtection="0"/>
    <xf numFmtId="0" fontId="3" fillId="0" borderId="0"/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162" fillId="0" borderId="8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/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4" borderId="1" applyProtection="0">
      <alignment vertical="center"/>
    </xf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8" borderId="1" applyProtection="0">
      <alignment vertical="center"/>
    </xf>
    <xf numFmtId="0" fontId="214" fillId="74" borderId="2" applyNumberFormat="0" applyAlignment="0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4" borderId="2" applyProtection="0">
      <alignment vertical="center"/>
    </xf>
    <xf numFmtId="0" fontId="3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9" fontId="6" fillId="0" borderId="0" applyFont="0" applyFill="0" applyBorder="0" applyAlignment="0" applyProtection="0"/>
    <xf numFmtId="0" fontId="29" fillId="0" borderId="0"/>
    <xf numFmtId="0" fontId="6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1" fillId="74" borderId="1" applyNumberFormat="0" applyAlignment="0" applyProtection="0"/>
    <xf numFmtId="0" fontId="141" fillId="74" borderId="1" applyNumberFormat="0" applyAlignment="0" applyProtection="0"/>
    <xf numFmtId="0" fontId="75" fillId="74" borderId="1" applyProtection="0">
      <alignment vertical="center"/>
    </xf>
    <xf numFmtId="0" fontId="75" fillId="74" borderId="1" applyProtection="0">
      <alignment vertical="center"/>
    </xf>
    <xf numFmtId="0" fontId="141" fillId="74" borderId="1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2" borderId="1" applyNumberFormat="0" applyAlignment="0" applyProtection="0">
      <alignment vertical="center"/>
    </xf>
    <xf numFmtId="0" fontId="212" fillId="74" borderId="1" applyNumberFormat="0" applyAlignment="0" applyProtection="0"/>
    <xf numFmtId="0" fontId="75" fillId="72" borderId="1" applyNumberFormat="0" applyAlignment="0" applyProtection="0"/>
    <xf numFmtId="0" fontId="141" fillId="74" borderId="1" applyNumberFormat="0" applyAlignment="0" applyProtection="0"/>
    <xf numFmtId="0" fontId="183" fillId="79" borderId="9" applyNumberFormat="0" applyFont="0" applyAlignment="0" applyProtection="0"/>
    <xf numFmtId="0" fontId="166" fillId="48" borderId="1" applyNumberFormat="0" applyAlignment="0" applyProtection="0">
      <alignment vertical="center"/>
    </xf>
    <xf numFmtId="0" fontId="77" fillId="48" borderId="1" applyNumberForma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184" fillId="48" borderId="1" applyNumberFormat="0" applyAlignment="0" applyProtection="0">
      <alignment vertical="center"/>
    </xf>
    <xf numFmtId="0" fontId="79" fillId="48" borderId="1" applyNumberFormat="0" applyAlignment="0" applyProtection="0"/>
    <xf numFmtId="0" fontId="167" fillId="74" borderId="2" applyNumberFormat="0" applyAlignment="0" applyProtection="0">
      <alignment vertical="center"/>
    </xf>
    <xf numFmtId="0" fontId="80" fillId="74" borderId="2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185" fillId="74" borderId="2" applyNumberFormat="0" applyAlignment="0" applyProtection="0">
      <alignment vertical="center"/>
    </xf>
    <xf numFmtId="0" fontId="82" fillId="74" borderId="2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94" fillId="48" borderId="1" applyProtection="0">
      <alignment vertical="center"/>
    </xf>
    <xf numFmtId="0" fontId="94" fillId="48" borderId="1" applyProtection="0">
      <alignment vertical="center"/>
    </xf>
    <xf numFmtId="0" fontId="139" fillId="48" borderId="1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2" borderId="1" applyNumberFormat="0" applyAlignment="0" applyProtection="0">
      <alignment vertical="center"/>
    </xf>
    <xf numFmtId="0" fontId="213" fillId="48" borderId="1" applyNumberFormat="0" applyAlignment="0" applyProtection="0"/>
    <xf numFmtId="0" fontId="94" fillId="42" borderId="1" applyNumberFormat="0" applyAlignment="0" applyProtection="0"/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29" fillId="79" borderId="9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8" borderId="9" applyNumberFormat="0" applyFont="0" applyAlignment="0" applyProtection="0"/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98" fillId="74" borderId="1" applyNumberFormat="0" applyAlignment="0" applyProtection="0">
      <alignment vertical="center"/>
    </xf>
    <xf numFmtId="0" fontId="119" fillId="74" borderId="1" applyNumberFormat="0" applyAlignment="0" applyProtection="0"/>
    <xf numFmtId="0" fontId="140" fillId="74" borderId="2" applyNumberFormat="0" applyAlignment="0" applyProtection="0"/>
    <xf numFmtId="0" fontId="120" fillId="74" borderId="2" applyProtection="0">
      <alignment vertical="center"/>
    </xf>
    <xf numFmtId="0" fontId="120" fillId="74" borderId="2" applyProtection="0">
      <alignment vertical="center"/>
    </xf>
    <xf numFmtId="0" fontId="140" fillId="74" borderId="2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2" borderId="2" applyNumberFormat="0" applyAlignment="0" applyProtection="0">
      <alignment vertical="center"/>
    </xf>
    <xf numFmtId="0" fontId="214" fillId="74" borderId="2" applyNumberFormat="0" applyAlignment="0" applyProtection="0"/>
    <xf numFmtId="0" fontId="120" fillId="72" borderId="2" applyNumberFormat="0" applyAlignment="0" applyProtection="0"/>
    <xf numFmtId="0" fontId="140" fillId="74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0" fillId="74" borderId="2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99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45" fillId="0" borderId="8" applyNumberFormat="0" applyFill="0" applyAlignment="0" applyProtection="0"/>
    <xf numFmtId="0" fontId="132" fillId="0" borderId="8" applyProtection="0">
      <alignment vertical="center"/>
    </xf>
    <xf numFmtId="0" fontId="132" fillId="0" borderId="8" applyProtection="0">
      <alignment vertical="center"/>
    </xf>
    <xf numFmtId="0" fontId="145" fillId="0" borderId="8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209" fillId="0" borderId="8" applyNumberFormat="0" applyFill="0" applyAlignment="0" applyProtection="0"/>
    <xf numFmtId="0" fontId="132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53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162" fillId="0" borderId="8" applyProtection="0">
      <alignment vertical="center"/>
    </xf>
    <xf numFmtId="0" fontId="19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9" fillId="79" borderId="9" applyProtection="0">
      <alignment vertical="center"/>
    </xf>
    <xf numFmtId="0" fontId="29" fillId="78" borderId="9" applyNumberFormat="0" applyFont="0" applyAlignment="0" applyProtection="0"/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4" borderId="1" applyProtection="0">
      <alignment vertical="center"/>
    </xf>
    <xf numFmtId="0" fontId="18" fillId="72" borderId="1" applyNumberFormat="0" applyAlignment="0" applyProtection="0"/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8" borderId="1" applyProtection="0">
      <alignment vertical="center"/>
    </xf>
    <xf numFmtId="0" fontId="9" fillId="42" borderId="1" applyNumberFormat="0" applyAlignment="0" applyProtection="0"/>
    <xf numFmtId="0" fontId="214" fillId="74" borderId="2" applyNumberFormat="0" applyAlignment="0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4" borderId="2" applyProtection="0">
      <alignment vertical="center"/>
    </xf>
    <xf numFmtId="0" fontId="10" fillId="72" borderId="2" applyNumberFormat="0" applyAlignment="0" applyProtection="0"/>
    <xf numFmtId="0" fontId="60" fillId="79" borderId="9" applyNumberFormat="0" applyFont="0" applyAlignment="0" applyProtection="0"/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82" fontId="6" fillId="0" borderId="0"/>
    <xf numFmtId="0" fontId="6" fillId="0" borderId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183" fillId="79" borderId="9" applyNumberFormat="0" applyFont="0" applyAlignment="0" applyProtection="0"/>
    <xf numFmtId="0" fontId="166" fillId="48" borderId="1" applyNumberFormat="0" applyAlignment="0" applyProtection="0">
      <alignment vertical="center"/>
    </xf>
    <xf numFmtId="0" fontId="77" fillId="48" borderId="1" applyNumberFormat="0" applyAlignment="0" applyProtection="0"/>
    <xf numFmtId="0" fontId="184" fillId="48" borderId="1" applyNumberFormat="0" applyAlignment="0" applyProtection="0">
      <alignment vertical="center"/>
    </xf>
    <xf numFmtId="0" fontId="94" fillId="42" borderId="1" applyNumberFormat="0" applyAlignment="0" applyProtection="0"/>
    <xf numFmtId="0" fontId="120" fillId="72" borderId="2" applyNumberFormat="0" applyAlignment="0" applyProtection="0"/>
    <xf numFmtId="179" fontId="53" fillId="0" borderId="0" applyFont="0" applyFill="0" applyBorder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187" fillId="0" borderId="0"/>
    <xf numFmtId="0" fontId="66" fillId="0" borderId="0">
      <alignment vertical="center"/>
    </xf>
    <xf numFmtId="0" fontId="3" fillId="0" borderId="0"/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98" fillId="74" borderId="1" applyNumberFormat="0" applyAlignment="0" applyProtection="0">
      <alignment vertical="center"/>
    </xf>
    <xf numFmtId="0" fontId="75" fillId="72" borderId="1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99" fillId="0" borderId="8" applyNumberFormat="0" applyFill="0" applyAlignment="0" applyProtection="0">
      <alignment vertical="center"/>
    </xf>
    <xf numFmtId="0" fontId="132" fillId="0" borderId="18" applyNumberFormat="0" applyFill="0" applyAlignment="0" applyProtection="0"/>
    <xf numFmtId="0" fontId="145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53" fillId="79" borderId="9" applyNumberFormat="0" applyFont="0" applyAlignment="0" applyProtection="0"/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/>
    <xf numFmtId="190" fontId="53" fillId="0" borderId="0" applyFont="0" applyFill="0" applyBorder="0" applyAlignment="0" applyProtection="0"/>
    <xf numFmtId="0" fontId="29" fillId="0" borderId="0">
      <alignment vertical="center"/>
    </xf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9" fontId="3" fillId="0" borderId="0" applyFont="0" applyFill="0" applyBorder="0" applyAlignment="0" applyProtection="0"/>
    <xf numFmtId="182" fontId="6" fillId="0" borderId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36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121" fillId="0" borderId="0"/>
    <xf numFmtId="43" fontId="187" fillId="0" borderId="0" applyFont="0" applyFill="0" applyBorder="0" applyAlignment="0" applyProtection="0"/>
    <xf numFmtId="0" fontId="29" fillId="0" borderId="0">
      <alignment vertical="center"/>
    </xf>
    <xf numFmtId="0" fontId="170" fillId="0" borderId="0"/>
    <xf numFmtId="0" fontId="53" fillId="0" borderId="0"/>
    <xf numFmtId="0" fontId="183" fillId="0" borderId="0"/>
    <xf numFmtId="0" fontId="66" fillId="0" borderId="0">
      <alignment vertical="center"/>
    </xf>
    <xf numFmtId="0" fontId="3" fillId="0" borderId="0"/>
    <xf numFmtId="0" fontId="3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40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40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68" fillId="56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0" fontId="8" fillId="56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68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67" borderId="0" applyNumberFormat="0" applyBorder="0" applyAlignment="0" applyProtection="0"/>
    <xf numFmtId="0" fontId="74" fillId="38" borderId="0" applyNumberFormat="0" applyBorder="0" applyAlignment="0" applyProtection="0"/>
    <xf numFmtId="0" fontId="75" fillId="72" borderId="1" applyNumberFormat="0" applyAlignment="0" applyProtection="0"/>
    <xf numFmtId="0" fontId="76" fillId="73" borderId="4" applyNumberForma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79" fillId="48" borderId="1" applyNumberFormat="0" applyAlignment="0" applyProtection="0"/>
    <xf numFmtId="176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39" borderId="0" applyNumberFormat="0" applyBorder="0" applyAlignment="0" applyProtection="0"/>
    <xf numFmtId="0" fontId="89" fillId="0" borderId="5" applyNumberFormat="0" applyFill="0" applyAlignment="0" applyProtection="0"/>
    <xf numFmtId="0" fontId="90" fillId="0" borderId="6" applyNumberFormat="0" applyFill="0" applyAlignment="0" applyProtection="0"/>
    <xf numFmtId="0" fontId="91" fillId="0" borderId="7" applyNumberFormat="0" applyFill="0" applyAlignment="0" applyProtection="0"/>
    <xf numFmtId="0" fontId="91" fillId="0" borderId="0" applyNumberFormat="0" applyFill="0" applyBorder="0" applyAlignment="0" applyProtection="0"/>
    <xf numFmtId="0" fontId="94" fillId="42" borderId="1" applyNumberFormat="0" applyAlignment="0" applyProtection="0"/>
    <xf numFmtId="0" fontId="101" fillId="0" borderId="3" applyNumberFormat="0" applyFill="0" applyAlignment="0" applyProtection="0"/>
    <xf numFmtId="0" fontId="111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4" fillId="78" borderId="9" applyNumberFormat="0" applyFon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19" fillId="74" borderId="1" applyNumberFormat="0" applyAlignment="0" applyProtection="0"/>
    <xf numFmtId="0" fontId="120" fillId="72" borderId="2" applyNumberFormat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8" applyNumberFormat="0" applyFill="0" applyAlignment="0" applyProtection="0"/>
    <xf numFmtId="0" fontId="133" fillId="0" borderId="0" applyNumberFormat="0" applyFill="0" applyBorder="0" applyAlignment="0" applyProtection="0"/>
    <xf numFmtId="0" fontId="60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178" fontId="5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9" fillId="48" borderId="1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179" fontId="34" fillId="0" borderId="0" applyFont="0" applyFill="0" applyBorder="0" applyAlignment="0" applyProtection="0"/>
    <xf numFmtId="0" fontId="11" fillId="39" borderId="0" applyNumberFormat="0" applyBorder="0" applyAlignment="0" applyProtection="0"/>
    <xf numFmtId="0" fontId="23" fillId="38" borderId="0" applyNumberFormat="0" applyBorder="0" applyAlignment="0" applyProtection="0"/>
    <xf numFmtId="0" fontId="3" fillId="0" borderId="0"/>
    <xf numFmtId="0" fontId="34" fillId="0" borderId="0">
      <alignment vertical="center"/>
    </xf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8" fillId="67" borderId="0" applyNumberFormat="0" applyBorder="0" applyAlignment="0" applyProtection="0"/>
    <xf numFmtId="0" fontId="131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3" fillId="73" borderId="4" applyNumberFormat="0" applyAlignment="0" applyProtection="0"/>
    <xf numFmtId="0" fontId="19" fillId="0" borderId="8" applyNumberFormat="0" applyFill="0" applyAlignment="0" applyProtection="0"/>
    <xf numFmtId="0" fontId="29" fillId="7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72" borderId="1" applyNumberFormat="0" applyAlignment="0" applyProtection="0"/>
    <xf numFmtId="0" fontId="9" fillId="42" borderId="1" applyNumberFormat="0" applyAlignment="0" applyProtection="0"/>
    <xf numFmtId="0" fontId="10" fillId="72" borderId="2" applyNumberFormat="0" applyAlignment="0" applyProtection="0"/>
    <xf numFmtId="0" fontId="17" fillId="76" borderId="0" applyNumberFormat="0" applyBorder="0" applyAlignment="0" applyProtection="0"/>
    <xf numFmtId="0" fontId="12" fillId="0" borderId="3" applyNumberFormat="0" applyFill="0" applyAlignment="0" applyProtection="0"/>
    <xf numFmtId="182" fontId="6" fillId="0" borderId="0"/>
    <xf numFmtId="176" fontId="36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8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1" fillId="74" borderId="1" applyNumberFormat="0" applyAlignment="0" applyProtection="0"/>
    <xf numFmtId="0" fontId="141" fillId="74" borderId="1" applyNumberFormat="0" applyAlignment="0" applyProtection="0"/>
    <xf numFmtId="0" fontId="75" fillId="74" borderId="1" applyProtection="0">
      <alignment vertical="center"/>
    </xf>
    <xf numFmtId="0" fontId="75" fillId="74" borderId="1" applyProtection="0">
      <alignment vertical="center"/>
    </xf>
    <xf numFmtId="0" fontId="141" fillId="74" borderId="1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2" borderId="1" applyNumberFormat="0" applyAlignment="0" applyProtection="0">
      <alignment vertical="center"/>
    </xf>
    <xf numFmtId="0" fontId="212" fillId="74" borderId="1" applyNumberFormat="0" applyAlignment="0" applyProtection="0"/>
    <xf numFmtId="0" fontId="75" fillId="72" borderId="1" applyNumberFormat="0" applyAlignment="0" applyProtection="0"/>
    <xf numFmtId="0" fontId="141" fillId="74" borderId="1" applyNumberFormat="0" applyAlignment="0" applyProtection="0"/>
    <xf numFmtId="0" fontId="183" fillId="79" borderId="9" applyNumberFormat="0" applyFont="0" applyAlignment="0" applyProtection="0"/>
    <xf numFmtId="0" fontId="166" fillId="48" borderId="1" applyNumberFormat="0" applyAlignment="0" applyProtection="0">
      <alignment vertical="center"/>
    </xf>
    <xf numFmtId="0" fontId="77" fillId="48" borderId="1" applyNumberForma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184" fillId="48" borderId="1" applyNumberFormat="0" applyAlignment="0" applyProtection="0">
      <alignment vertical="center"/>
    </xf>
    <xf numFmtId="0" fontId="79" fillId="48" borderId="1" applyNumberFormat="0" applyAlignment="0" applyProtection="0"/>
    <xf numFmtId="0" fontId="167" fillId="74" borderId="2" applyNumberFormat="0" applyAlignment="0" applyProtection="0">
      <alignment vertical="center"/>
    </xf>
    <xf numFmtId="0" fontId="80" fillId="74" borderId="2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185" fillId="74" borderId="2" applyNumberFormat="0" applyAlignment="0" applyProtection="0">
      <alignment vertical="center"/>
    </xf>
    <xf numFmtId="0" fontId="82" fillId="74" borderId="2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94" fillId="48" borderId="1" applyProtection="0">
      <alignment vertical="center"/>
    </xf>
    <xf numFmtId="0" fontId="94" fillId="48" borderId="1" applyProtection="0">
      <alignment vertical="center"/>
    </xf>
    <xf numFmtId="0" fontId="139" fillId="48" borderId="1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2" borderId="1" applyNumberFormat="0" applyAlignment="0" applyProtection="0">
      <alignment vertical="center"/>
    </xf>
    <xf numFmtId="0" fontId="213" fillId="48" borderId="1" applyNumberFormat="0" applyAlignment="0" applyProtection="0"/>
    <xf numFmtId="0" fontId="94" fillId="42" borderId="1" applyNumberFormat="0" applyAlignment="0" applyProtection="0"/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29" fillId="79" borderId="9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8" borderId="9" applyNumberFormat="0" applyFont="0" applyAlignment="0" applyProtection="0"/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98" fillId="74" borderId="1" applyNumberFormat="0" applyAlignment="0" applyProtection="0">
      <alignment vertical="center"/>
    </xf>
    <xf numFmtId="0" fontId="119" fillId="74" borderId="1" applyNumberFormat="0" applyAlignment="0" applyProtection="0"/>
    <xf numFmtId="0" fontId="140" fillId="74" borderId="2" applyNumberFormat="0" applyAlignment="0" applyProtection="0"/>
    <xf numFmtId="0" fontId="120" fillId="74" borderId="2" applyProtection="0">
      <alignment vertical="center"/>
    </xf>
    <xf numFmtId="0" fontId="120" fillId="74" borderId="2" applyProtection="0">
      <alignment vertical="center"/>
    </xf>
    <xf numFmtId="0" fontId="140" fillId="74" borderId="2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2" borderId="2" applyNumberFormat="0" applyAlignment="0" applyProtection="0">
      <alignment vertical="center"/>
    </xf>
    <xf numFmtId="0" fontId="214" fillId="74" borderId="2" applyNumberFormat="0" applyAlignment="0" applyProtection="0"/>
    <xf numFmtId="0" fontId="120" fillId="72" borderId="2" applyNumberFormat="0" applyAlignment="0" applyProtection="0"/>
    <xf numFmtId="0" fontId="140" fillId="74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0" fillId="74" borderId="2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99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45" fillId="0" borderId="8" applyNumberFormat="0" applyFill="0" applyAlignment="0" applyProtection="0"/>
    <xf numFmtId="0" fontId="132" fillId="0" borderId="8" applyProtection="0">
      <alignment vertical="center"/>
    </xf>
    <xf numFmtId="0" fontId="132" fillId="0" borderId="8" applyProtection="0">
      <alignment vertical="center"/>
    </xf>
    <xf numFmtId="0" fontId="145" fillId="0" borderId="8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209" fillId="0" borderId="8" applyNumberFormat="0" applyFill="0" applyAlignment="0" applyProtection="0"/>
    <xf numFmtId="0" fontId="132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53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19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162" fillId="0" borderId="8" applyProtection="0">
      <alignment vertical="center"/>
    </xf>
    <xf numFmtId="0" fontId="19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9" fillId="79" borderId="9" applyProtection="0">
      <alignment vertical="center"/>
    </xf>
    <xf numFmtId="0" fontId="29" fillId="78" borderId="9" applyNumberFormat="0" applyFont="0" applyAlignment="0" applyProtection="0"/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4" borderId="1" applyProtection="0">
      <alignment vertical="center"/>
    </xf>
    <xf numFmtId="0" fontId="18" fillId="72" borderId="1" applyNumberFormat="0" applyAlignment="0" applyProtection="0"/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8" borderId="1" applyProtection="0">
      <alignment vertical="center"/>
    </xf>
    <xf numFmtId="0" fontId="9" fillId="42" borderId="1" applyNumberFormat="0" applyAlignment="0" applyProtection="0"/>
    <xf numFmtId="0" fontId="214" fillId="74" borderId="2" applyNumberFormat="0" applyAlignment="0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4" borderId="2" applyProtection="0">
      <alignment vertical="center"/>
    </xf>
    <xf numFmtId="0" fontId="10" fillId="72" borderId="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79" borderId="9" applyNumberFormat="0" applyFont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" fontId="177" fillId="0" borderId="2" applyNumberFormat="0" applyProtection="0">
      <alignment horizontal="right" vertical="center"/>
    </xf>
    <xf numFmtId="0" fontId="6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4" fontId="54" fillId="77" borderId="2" applyNumberFormat="0" applyProtection="0">
      <alignment horizontal="left" vertical="center" indent="1"/>
    </xf>
    <xf numFmtId="4" fontId="54" fillId="81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54" fillId="55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6" fillId="78" borderId="2" applyNumberFormat="0" applyProtection="0">
      <alignment horizontal="left" vertical="center" indent="6"/>
    </xf>
    <xf numFmtId="0" fontId="94" fillId="42" borderId="1" applyNumberFormat="0" applyAlignment="0" applyProtection="0"/>
    <xf numFmtId="0" fontId="120" fillId="72" borderId="2" applyNumberFormat="0" applyAlignment="0" applyProtection="0"/>
    <xf numFmtId="0" fontId="75" fillId="72" borderId="1" applyNumberFormat="0" applyAlignment="0" applyProtection="0"/>
    <xf numFmtId="0" fontId="132" fillId="0" borderId="18" applyNumberFormat="0" applyFill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75" fillId="74" borderId="1" applyProtection="0">
      <alignment vertical="center"/>
    </xf>
    <xf numFmtId="0" fontId="75" fillId="74" borderId="1" applyProtection="0">
      <alignment vertical="center"/>
    </xf>
    <xf numFmtId="0" fontId="141" fillId="74" borderId="1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2" borderId="1" applyNumberFormat="0" applyAlignment="0" applyProtection="0">
      <alignment vertical="center"/>
    </xf>
    <xf numFmtId="0" fontId="212" fillId="74" borderId="1" applyNumberFormat="0" applyAlignment="0" applyProtection="0"/>
    <xf numFmtId="0" fontId="75" fillId="72" borderId="1" applyNumberFormat="0" applyAlignment="0" applyProtection="0"/>
    <xf numFmtId="0" fontId="141" fillId="74" borderId="1" applyNumberFormat="0" applyAlignment="0" applyProtection="0"/>
    <xf numFmtId="0" fontId="183" fillId="79" borderId="9" applyNumberFormat="0" applyFont="0" applyAlignment="0" applyProtection="0"/>
    <xf numFmtId="0" fontId="166" fillId="48" borderId="1" applyNumberFormat="0" applyAlignment="0" applyProtection="0">
      <alignment vertical="center"/>
    </xf>
    <xf numFmtId="0" fontId="77" fillId="48" borderId="1" applyNumberFormat="0" applyAlignment="0" applyProtection="0"/>
    <xf numFmtId="0" fontId="77" fillId="48" borderId="1" applyNumberFormat="0" applyAlignment="0" applyProtection="0"/>
    <xf numFmtId="0" fontId="78" fillId="42" borderId="1" applyNumberFormat="0" applyAlignment="0" applyProtection="0">
      <alignment vertical="center"/>
    </xf>
    <xf numFmtId="0" fontId="184" fillId="48" borderId="1" applyNumberFormat="0" applyAlignment="0" applyProtection="0">
      <alignment vertical="center"/>
    </xf>
    <xf numFmtId="0" fontId="79" fillId="48" borderId="1" applyNumberFormat="0" applyAlignment="0" applyProtection="0"/>
    <xf numFmtId="0" fontId="167" fillId="74" borderId="2" applyNumberFormat="0" applyAlignment="0" applyProtection="0">
      <alignment vertical="center"/>
    </xf>
    <xf numFmtId="0" fontId="80" fillId="74" borderId="2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185" fillId="74" borderId="2" applyNumberFormat="0" applyAlignment="0" applyProtection="0">
      <alignment vertical="center"/>
    </xf>
    <xf numFmtId="0" fontId="82" fillId="74" borderId="2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139" fillId="48" borderId="1" applyNumberFormat="0" applyAlignment="0" applyProtection="0"/>
    <xf numFmtId="0" fontId="94" fillId="48" borderId="1" applyProtection="0">
      <alignment vertical="center"/>
    </xf>
    <xf numFmtId="0" fontId="94" fillId="48" borderId="1" applyProtection="0">
      <alignment vertical="center"/>
    </xf>
    <xf numFmtId="0" fontId="139" fillId="48" borderId="1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2" borderId="1" applyNumberFormat="0" applyAlignment="0" applyProtection="0">
      <alignment vertical="center"/>
    </xf>
    <xf numFmtId="0" fontId="213" fillId="48" borderId="1" applyNumberFormat="0" applyAlignment="0" applyProtection="0"/>
    <xf numFmtId="0" fontId="94" fillId="42" borderId="1" applyNumberFormat="0" applyAlignment="0" applyProtection="0"/>
    <xf numFmtId="4" fontId="54" fillId="63" borderId="2" applyNumberFormat="0" applyProtection="0">
      <alignment horizontal="right" vertical="center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29" fillId="79" borderId="9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8" borderId="9" applyNumberFormat="0" applyFont="0" applyAlignment="0" applyProtection="0"/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98" fillId="74" borderId="1" applyNumberFormat="0" applyAlignment="0" applyProtection="0">
      <alignment vertical="center"/>
    </xf>
    <xf numFmtId="0" fontId="119" fillId="74" borderId="1" applyNumberFormat="0" applyAlignment="0" applyProtection="0"/>
    <xf numFmtId="0" fontId="140" fillId="74" borderId="2" applyNumberFormat="0" applyAlignment="0" applyProtection="0"/>
    <xf numFmtId="0" fontId="120" fillId="74" borderId="2" applyProtection="0">
      <alignment vertical="center"/>
    </xf>
    <xf numFmtId="0" fontId="120" fillId="74" borderId="2" applyProtection="0">
      <alignment vertical="center"/>
    </xf>
    <xf numFmtId="0" fontId="140" fillId="74" borderId="2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2" borderId="2" applyNumberFormat="0" applyAlignment="0" applyProtection="0">
      <alignment vertical="center"/>
    </xf>
    <xf numFmtId="0" fontId="214" fillId="74" borderId="2" applyNumberFormat="0" applyAlignment="0" applyProtection="0"/>
    <xf numFmtId="0" fontId="120" fillId="72" borderId="2" applyNumberFormat="0" applyAlignment="0" applyProtection="0"/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140" fillId="74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0" fillId="74" borderId="2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99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45" fillId="0" borderId="8" applyNumberFormat="0" applyFill="0" applyAlignment="0" applyProtection="0"/>
    <xf numFmtId="0" fontId="132" fillId="0" borderId="8" applyProtection="0">
      <alignment vertical="center"/>
    </xf>
    <xf numFmtId="0" fontId="132" fillId="0" borderId="8" applyProtection="0">
      <alignment vertical="center"/>
    </xf>
    <xf numFmtId="0" fontId="145" fillId="0" borderId="8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209" fillId="0" borderId="8" applyNumberFormat="0" applyFill="0" applyAlignment="0" applyProtection="0"/>
    <xf numFmtId="0" fontId="132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53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0" fontId="75" fillId="72" borderId="1" applyNumberFormat="0" applyAlignment="0" applyProtection="0"/>
    <xf numFmtId="0" fontId="94" fillId="42" borderId="1" applyNumberFormat="0" applyAlignment="0" applyProtection="0"/>
    <xf numFmtId="0" fontId="34" fillId="78" borderId="9" applyNumberFormat="0" applyFont="0" applyAlignment="0" applyProtection="0"/>
    <xf numFmtId="0" fontId="120" fillId="72" borderId="2" applyNumberFormat="0" applyAlignment="0" applyProtection="0"/>
    <xf numFmtId="0" fontId="132" fillId="0" borderId="8" applyNumberFormat="0" applyFill="0" applyAlignment="0" applyProtection="0"/>
    <xf numFmtId="0" fontId="60" fillId="79" borderId="9" applyNumberFormat="0" applyFont="0" applyAlignment="0" applyProtection="0"/>
    <xf numFmtId="0" fontId="19" fillId="0" borderId="8" applyNumberFormat="0" applyFill="0" applyAlignment="0" applyProtection="0"/>
    <xf numFmtId="0" fontId="18" fillId="72" borderId="1" applyNumberFormat="0" applyAlignment="0" applyProtection="0"/>
    <xf numFmtId="0" fontId="9" fillId="42" borderId="1" applyNumberFormat="0" applyAlignment="0" applyProtection="0"/>
    <xf numFmtId="0" fontId="10" fillId="72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1" fillId="74" borderId="1" applyNumberFormat="0" applyAlignment="0" applyProtection="0"/>
    <xf numFmtId="0" fontId="183" fillId="79" borderId="9" applyNumberFormat="0" applyFont="0" applyAlignment="0" applyProtection="0"/>
    <xf numFmtId="0" fontId="78" fillId="42" borderId="1" applyNumberFormat="0" applyAlignment="0" applyProtection="0">
      <alignment vertical="center"/>
    </xf>
    <xf numFmtId="0" fontId="79" fillId="48" borderId="1" applyNumberFormat="0" applyAlignment="0" applyProtection="0"/>
    <xf numFmtId="0" fontId="80" fillId="74" borderId="2" applyNumberFormat="0" applyAlignment="0" applyProtection="0"/>
    <xf numFmtId="0" fontId="81" fillId="72" borderId="2" applyNumberFormat="0" applyAlignment="0" applyProtection="0">
      <alignment vertical="center"/>
    </xf>
    <xf numFmtId="0" fontId="139" fillId="48" borderId="1" applyNumberFormat="0" applyAlignment="0" applyProtection="0"/>
    <xf numFmtId="0" fontId="141" fillId="74" borderId="1" applyNumberFormat="0" applyAlignment="0" applyProtection="0"/>
    <xf numFmtId="0" fontId="141" fillId="74" borderId="1" applyNumberFormat="0" applyAlignment="0" applyProtection="0"/>
    <xf numFmtId="0" fontId="77" fillId="48" borderId="1" applyNumberFormat="0" applyAlignment="0" applyProtection="0"/>
    <xf numFmtId="0" fontId="167" fillId="74" borderId="2" applyNumberFormat="0" applyAlignment="0" applyProtection="0">
      <alignment vertical="center"/>
    </xf>
    <xf numFmtId="0" fontId="77" fillId="48" borderId="1" applyNumberFormat="0" applyAlignment="0" applyProtection="0"/>
    <xf numFmtId="0" fontId="166" fillId="48" borderId="1" applyNumberFormat="0" applyAlignment="0" applyProtection="0">
      <alignment vertical="center"/>
    </xf>
    <xf numFmtId="0" fontId="75" fillId="74" borderId="1" applyProtection="0">
      <alignment vertical="center"/>
    </xf>
    <xf numFmtId="0" fontId="80" fillId="74" borderId="2" applyNumberFormat="0" applyAlignment="0" applyProtection="0"/>
    <xf numFmtId="0" fontId="184" fillId="48" borderId="1" applyNumberFormat="0" applyAlignment="0" applyProtection="0">
      <alignment vertical="center"/>
    </xf>
    <xf numFmtId="0" fontId="82" fillId="74" borderId="2" applyNumberFormat="0" applyAlignment="0" applyProtection="0"/>
    <xf numFmtId="0" fontId="185" fillId="74" borderId="2" applyNumberFormat="0" applyAlignment="0" applyProtection="0">
      <alignment vertical="center"/>
    </xf>
    <xf numFmtId="0" fontId="6" fillId="75" borderId="2" applyNumberFormat="0" applyProtection="0">
      <alignment horizontal="left" vertical="center" indent="1"/>
    </xf>
    <xf numFmtId="0" fontId="139" fillId="48" borderId="1" applyNumberFormat="0" applyAlignment="0" applyProtection="0"/>
    <xf numFmtId="0" fontId="6" fillId="78" borderId="2" applyNumberFormat="0" applyProtection="0">
      <alignment horizontal="left" vertical="center" indent="6"/>
    </xf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162" fillId="0" borderId="8" applyProtection="0">
      <alignment vertical="center"/>
    </xf>
    <xf numFmtId="0" fontId="19" fillId="0" borderId="8" applyNumberFormat="0" applyFill="0" applyAlignment="0" applyProtection="0"/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9" fillId="79" borderId="9" applyProtection="0">
      <alignment vertical="center"/>
    </xf>
    <xf numFmtId="0" fontId="29" fillId="78" borderId="9" applyNumberFormat="0" applyFont="0" applyAlignment="0" applyProtection="0"/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4" borderId="1" applyProtection="0">
      <alignment vertical="center"/>
    </xf>
    <xf numFmtId="0" fontId="18" fillId="72" borderId="1" applyNumberFormat="0" applyAlignment="0" applyProtection="0"/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8" borderId="1" applyProtection="0">
      <alignment vertical="center"/>
    </xf>
    <xf numFmtId="0" fontId="9" fillId="42" borderId="1" applyNumberFormat="0" applyAlignment="0" applyProtection="0"/>
    <xf numFmtId="0" fontId="214" fillId="74" borderId="2" applyNumberFormat="0" applyAlignment="0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4" borderId="2" applyProtection="0">
      <alignment vertical="center"/>
    </xf>
    <xf numFmtId="0" fontId="10" fillId="72" borderId="2" applyNumberFormat="0" applyAlignment="0" applyProtection="0"/>
    <xf numFmtId="4" fontId="54" fillId="79" borderId="2" applyNumberFormat="0" applyProtection="0">
      <alignment vertical="center"/>
    </xf>
    <xf numFmtId="0" fontId="6" fillId="75" borderId="2" applyNumberFormat="0" applyProtection="0">
      <alignment horizontal="left" vertical="center" indent="1"/>
    </xf>
    <xf numFmtId="4" fontId="172" fillId="79" borderId="2" applyNumberFormat="0" applyProtection="0">
      <alignment vertical="center"/>
    </xf>
    <xf numFmtId="0" fontId="60" fillId="79" borderId="9" applyNumberFormat="0" applyFont="0" applyAlignment="0" applyProtection="0"/>
    <xf numFmtId="4" fontId="54" fillId="53" borderId="2" applyNumberFormat="0" applyProtection="0">
      <alignment horizontal="right" vertical="center"/>
    </xf>
    <xf numFmtId="0" fontId="6" fillId="76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4" fontId="177" fillId="0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74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54" fillId="77" borderId="2" applyNumberFormat="0" applyProtection="0">
      <alignment horizontal="left" vertical="center" indent="1"/>
    </xf>
    <xf numFmtId="4" fontId="54" fillId="54" borderId="2" applyNumberFormat="0" applyProtection="0">
      <alignment horizontal="right" vertical="center"/>
    </xf>
    <xf numFmtId="0" fontId="29" fillId="78" borderId="9" applyNumberFormat="0" applyFont="0" applyAlignment="0" applyProtection="0"/>
    <xf numFmtId="4" fontId="54" fillId="69" borderId="2" applyNumberFormat="0" applyProtection="0">
      <alignment horizontal="right" vertical="center"/>
    </xf>
    <xf numFmtId="0" fontId="6" fillId="85" borderId="2" applyNumberFormat="0" applyProtection="0">
      <alignment horizontal="left" vertical="center" indent="1"/>
    </xf>
    <xf numFmtId="4" fontId="172" fillId="77" borderId="2" applyNumberFormat="0" applyProtection="0">
      <alignment vertical="center"/>
    </xf>
    <xf numFmtId="4" fontId="54" fillId="71" borderId="2" applyNumberFormat="0" applyProtection="0">
      <alignment horizontal="right" vertical="center"/>
    </xf>
    <xf numFmtId="0" fontId="139" fillId="48" borderId="1" applyNumberFormat="0" applyAlignment="0" applyProtection="0"/>
    <xf numFmtId="0" fontId="94" fillId="48" borderId="1" applyProtection="0">
      <alignment vertical="center"/>
    </xf>
    <xf numFmtId="0" fontId="183" fillId="79" borderId="9" applyNumberFormat="0" applyFont="0" applyAlignment="0" applyProtection="0"/>
    <xf numFmtId="0" fontId="183" fillId="79" borderId="9" applyNumberFormat="0" applyFont="0" applyAlignment="0" applyProtection="0"/>
    <xf numFmtId="0" fontId="29" fillId="79" borderId="9" applyProtection="0">
      <alignment vertical="center"/>
    </xf>
    <xf numFmtId="0" fontId="165" fillId="74" borderId="1" applyNumberFormat="0" applyAlignment="0" applyProtection="0">
      <alignment vertical="center"/>
    </xf>
    <xf numFmtId="0" fontId="117" fillId="74" borderId="1" applyNumberFormat="0" applyAlignment="0" applyProtection="0"/>
    <xf numFmtId="0" fontId="117" fillId="74" borderId="1" applyNumberFormat="0" applyAlignment="0" applyProtection="0"/>
    <xf numFmtId="0" fontId="118" fillId="72" borderId="1" applyNumberFormat="0" applyAlignment="0" applyProtection="0">
      <alignment vertical="center"/>
    </xf>
    <xf numFmtId="0" fontId="198" fillId="74" borderId="1" applyNumberFormat="0" applyAlignment="0" applyProtection="0">
      <alignment vertical="center"/>
    </xf>
    <xf numFmtId="0" fontId="119" fillId="74" borderId="1" applyNumberFormat="0" applyAlignment="0" applyProtection="0"/>
    <xf numFmtId="0" fontId="140" fillId="74" borderId="2" applyNumberFormat="0" applyAlignment="0" applyProtection="0"/>
    <xf numFmtId="0" fontId="120" fillId="74" borderId="2" applyProtection="0">
      <alignment vertical="center"/>
    </xf>
    <xf numFmtId="0" fontId="140" fillId="74" borderId="2" applyNumberFormat="0" applyAlignment="0" applyProtection="0"/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0" fontId="140" fillId="74" borderId="2" applyNumberFormat="0" applyAlignment="0" applyProtection="0"/>
    <xf numFmtId="0" fontId="162" fillId="0" borderId="8" applyNumberFormat="0" applyFill="0" applyAlignment="0" applyProtection="0">
      <alignment vertical="center"/>
    </xf>
    <xf numFmtId="0" fontId="122" fillId="0" borderId="8" applyNumberFormat="0" applyFill="0" applyAlignment="0" applyProtection="0"/>
    <xf numFmtId="0" fontId="122" fillId="0" borderId="8" applyNumberFormat="0" applyFill="0" applyAlignment="0" applyProtection="0"/>
    <xf numFmtId="0" fontId="123" fillId="0" borderId="8" applyNumberFormat="0" applyFill="0" applyAlignment="0" applyProtection="0">
      <alignment vertical="center"/>
    </xf>
    <xf numFmtId="0" fontId="199" fillId="0" borderId="8" applyNumberFormat="0" applyFill="0" applyAlignment="0" applyProtection="0">
      <alignment vertical="center"/>
    </xf>
    <xf numFmtId="0" fontId="124" fillId="0" borderId="8" applyNumberFormat="0" applyFill="0" applyAlignment="0" applyProtection="0"/>
    <xf numFmtId="0" fontId="145" fillId="0" borderId="8" applyNumberFormat="0" applyFill="0" applyAlignment="0" applyProtection="0"/>
    <xf numFmtId="0" fontId="132" fillId="0" borderId="8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53" fillId="79" borderId="9" applyNumberFormat="0" applyFont="0" applyAlignment="0" applyProtection="0"/>
    <xf numFmtId="0" fontId="34" fillId="78" borderId="9" applyNumberFormat="0" applyFont="0" applyAlignment="0" applyProtection="0">
      <alignment vertical="center"/>
    </xf>
    <xf numFmtId="0" fontId="29" fillId="79" borderId="9" applyNumberFormat="0" applyFont="0" applyAlignment="0" applyProtection="0"/>
    <xf numFmtId="0" fontId="34" fillId="79" borderId="9" applyNumberFormat="0" applyFont="0" applyAlignment="0" applyProtection="0">
      <alignment vertical="center"/>
    </xf>
    <xf numFmtId="0" fontId="139" fillId="48" borderId="1" applyNumberFormat="0" applyAlignment="0" applyProtection="0"/>
    <xf numFmtId="0" fontId="140" fillId="74" borderId="2" applyNumberFormat="0" applyAlignment="0" applyProtection="0"/>
    <xf numFmtId="0" fontId="141" fillId="74" borderId="1" applyNumberFormat="0" applyAlignment="0" applyProtection="0"/>
    <xf numFmtId="0" fontId="145" fillId="0" borderId="8" applyNumberFormat="0" applyFill="0" applyAlignment="0" applyProtection="0"/>
    <xf numFmtId="0" fontId="151" fillId="79" borderId="9" applyNumberFormat="0" applyFont="0" applyAlignment="0" applyProtection="0"/>
    <xf numFmtId="0" fontId="209" fillId="0" borderId="8" applyNumberFormat="0" applyFill="0" applyAlignment="0" applyProtection="0">
      <alignment vertical="center"/>
    </xf>
    <xf numFmtId="0" fontId="162" fillId="0" borderId="8" applyNumberFormat="0" applyFill="0" applyAlignment="0" applyProtection="0">
      <alignment vertical="center"/>
    </xf>
    <xf numFmtId="0" fontId="162" fillId="0" borderId="8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29" fillId="79" borderId="9" applyNumberFormat="0" applyFont="0" applyAlignment="0" applyProtection="0">
      <alignment vertical="center"/>
    </xf>
    <xf numFmtId="0" fontId="183" fillId="79" borderId="9" applyNumberFormat="0" applyFont="0" applyAlignment="0" applyProtection="0">
      <alignment vertical="center"/>
    </xf>
    <xf numFmtId="0" fontId="29" fillId="78" borderId="9" applyNumberFormat="0" applyFont="0" applyAlignment="0" applyProtection="0"/>
    <xf numFmtId="0" fontId="212" fillId="74" borderId="1" applyNumberFormat="0" applyAlignment="0" applyProtection="0">
      <alignment vertical="center"/>
    </xf>
    <xf numFmtId="0" fontId="165" fillId="74" borderId="1" applyNumberFormat="0" applyAlignment="0" applyProtection="0">
      <alignment vertical="center"/>
    </xf>
    <xf numFmtId="0" fontId="165" fillId="74" borderId="1" applyProtection="0">
      <alignment vertical="center"/>
    </xf>
    <xf numFmtId="0" fontId="213" fillId="48" borderId="1" applyNumberFormat="0" applyAlignment="0" applyProtection="0">
      <alignment vertical="center"/>
    </xf>
    <xf numFmtId="0" fontId="166" fillId="48" borderId="1" applyNumberFormat="0" applyAlignment="0" applyProtection="0">
      <alignment vertical="center"/>
    </xf>
    <xf numFmtId="0" fontId="166" fillId="48" borderId="1" applyProtection="0">
      <alignment vertical="center"/>
    </xf>
    <xf numFmtId="0" fontId="214" fillId="74" borderId="2" applyNumberFormat="0" applyAlignment="0" applyProtection="0">
      <alignment vertical="center"/>
    </xf>
    <xf numFmtId="0" fontId="167" fillId="74" borderId="2" applyNumberFormat="0" applyAlignment="0" applyProtection="0">
      <alignment vertical="center"/>
    </xf>
    <xf numFmtId="0" fontId="167" fillId="74" borderId="2" applyProtection="0">
      <alignment vertical="center"/>
    </xf>
    <xf numFmtId="4" fontId="54" fillId="77" borderId="2" applyNumberFormat="0" applyProtection="0">
      <alignment vertical="center"/>
    </xf>
    <xf numFmtId="4" fontId="172" fillId="77" borderId="2" applyNumberFormat="0" applyProtection="0">
      <alignment vertical="center"/>
    </xf>
    <xf numFmtId="4" fontId="54" fillId="77" borderId="2" applyNumberFormat="0" applyProtection="0">
      <alignment horizontal="left" vertical="center" indent="1"/>
    </xf>
    <xf numFmtId="4" fontId="54" fillId="77" borderId="2" applyNumberFormat="0" applyProtection="0">
      <alignment horizontal="left" vertical="center" indent="1"/>
    </xf>
    <xf numFmtId="0" fontId="6" fillId="72" borderId="2" applyNumberFormat="0" applyProtection="0">
      <alignment horizontal="left" vertical="center" indent="1"/>
    </xf>
    <xf numFmtId="4" fontId="54" fillId="44" borderId="2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55" borderId="2" applyNumberFormat="0" applyProtection="0">
      <alignment horizontal="right" vertical="center"/>
    </xf>
    <xf numFmtId="4" fontId="54" fillId="63" borderId="2" applyNumberFormat="0" applyProtection="0">
      <alignment horizontal="right" vertical="center"/>
    </xf>
    <xf numFmtId="4" fontId="54" fillId="71" borderId="2" applyNumberFormat="0" applyProtection="0">
      <alignment horizontal="right" vertical="center"/>
    </xf>
    <xf numFmtId="4" fontId="54" fillId="70" borderId="2" applyNumberFormat="0" applyProtection="0">
      <alignment horizontal="right" vertical="center"/>
    </xf>
    <xf numFmtId="4" fontId="54" fillId="81" borderId="2" applyNumberFormat="0" applyProtection="0">
      <alignment horizontal="right" vertical="center"/>
    </xf>
    <xf numFmtId="4" fontId="54" fillId="54" borderId="2" applyNumberFormat="0" applyProtection="0">
      <alignment horizontal="right" vertical="center"/>
    </xf>
    <xf numFmtId="0" fontId="58" fillId="72" borderId="2" applyNumberFormat="0" applyProtection="0">
      <alignment horizontal="left" vertical="center" indent="1"/>
    </xf>
    <xf numFmtId="0" fontId="6" fillId="84" borderId="2" applyNumberFormat="0" applyProtection="0">
      <alignment horizontal="left" vertical="center" indent="1"/>
    </xf>
    <xf numFmtId="0" fontId="6" fillId="85" borderId="2" applyNumberFormat="0" applyProtection="0">
      <alignment horizontal="left" vertical="center" indent="1"/>
    </xf>
    <xf numFmtId="0" fontId="6" fillId="76" borderId="2" applyNumberFormat="0" applyProtection="0">
      <alignment horizontal="left" vertical="center" indent="1"/>
    </xf>
    <xf numFmtId="0" fontId="6" fillId="75" borderId="2" applyNumberFormat="0" applyProtection="0">
      <alignment horizontal="left" vertical="center" indent="1"/>
    </xf>
    <xf numFmtId="0" fontId="6" fillId="78" borderId="2" applyNumberFormat="0" applyProtection="0">
      <alignment horizontal="left" vertical="center" indent="6"/>
    </xf>
    <xf numFmtId="0" fontId="6" fillId="74" borderId="2" applyNumberFormat="0" applyProtection="0">
      <alignment horizontal="left" vertical="center" indent="1"/>
    </xf>
    <xf numFmtId="0" fontId="6" fillId="0" borderId="2" applyNumberFormat="0" applyProtection="0">
      <alignment horizontal="left" vertical="center" indent="10"/>
    </xf>
    <xf numFmtId="0" fontId="6" fillId="43" borderId="2" applyNumberFormat="0" applyProtection="0">
      <alignment horizontal="left" vertical="center" indent="1"/>
    </xf>
    <xf numFmtId="4" fontId="54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54" fillId="79" borderId="2" applyNumberFormat="0" applyProtection="0">
      <alignment horizontal="left" vertical="center" indent="1"/>
    </xf>
    <xf numFmtId="4" fontId="54" fillId="79" borderId="2" applyNumberFormat="0" applyProtection="0">
      <alignment horizontal="left" vertical="center" indent="1"/>
    </xf>
    <xf numFmtId="4" fontId="54" fillId="86" borderId="2" applyNumberFormat="0" applyProtection="0">
      <alignment horizontal="right" vertical="center"/>
    </xf>
    <xf numFmtId="4" fontId="172" fillId="87" borderId="2" applyNumberFormat="0" applyProtection="0">
      <alignment horizontal="right" vertical="center"/>
    </xf>
    <xf numFmtId="0" fontId="6" fillId="43" borderId="2" applyNumberFormat="0" applyProtection="0">
      <alignment horizontal="left" vertical="center" indent="1"/>
    </xf>
    <xf numFmtId="0" fontId="58" fillId="72" borderId="2" applyNumberFormat="0" applyProtection="0">
      <alignment horizontal="left" vertical="center" indent="1"/>
    </xf>
    <xf numFmtId="4" fontId="177" fillId="0" borderId="2" applyNumberFormat="0" applyProtection="0">
      <alignment horizontal="right" vertical="center"/>
    </xf>
    <xf numFmtId="9" fontId="38" fillId="0" borderId="0" applyFont="0" applyFill="0" applyBorder="0" applyAlignment="0" applyProtection="0"/>
    <xf numFmtId="0" fontId="2" fillId="0" borderId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26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55" borderId="0" applyNumberFormat="0" applyBorder="0" applyAlignment="0" applyProtection="0"/>
    <xf numFmtId="0" fontId="69" fillId="60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61" borderId="0" applyNumberFormat="0" applyBorder="0" applyAlignment="0" applyProtection="0"/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9" fillId="0" borderId="0"/>
    <xf numFmtId="0" fontId="36" fillId="0" borderId="0"/>
    <xf numFmtId="0" fontId="2" fillId="0" borderId="0"/>
    <xf numFmtId="0" fontId="38" fillId="0" borderId="0"/>
    <xf numFmtId="0" fontId="18" fillId="20" borderId="1" applyNumberFormat="0" applyAlignment="0" applyProtection="0"/>
    <xf numFmtId="9" fontId="35" fillId="0" borderId="0" applyFont="0" applyFill="0" applyBorder="0" applyAlignment="0" applyProtection="0"/>
    <xf numFmtId="0" fontId="39" fillId="27" borderId="0" applyFont="0">
      <alignment horizontal="left" vertical="center"/>
    </xf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Alignment="0" applyProtection="0"/>
    <xf numFmtId="0" fontId="23" fillId="3" borderId="0" applyNumberFormat="0" applyBorder="0" applyAlignment="0" applyProtection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26" borderId="0" applyNumberFormat="0" applyBorder="0" applyAlignment="0" applyProtection="0"/>
    <xf numFmtId="0" fontId="63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55" borderId="0" applyNumberFormat="0" applyBorder="0" applyAlignment="0" applyProtection="0"/>
    <xf numFmtId="0" fontId="69" fillId="60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61" borderId="0" applyNumberFormat="0" applyBorder="0" applyAlignment="0" applyProtection="0"/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5">
    <xf numFmtId="0" fontId="0" fillId="0" borderId="0" xfId="0"/>
    <xf numFmtId="0" fontId="40" fillId="0" borderId="0" xfId="0" applyFont="1"/>
    <xf numFmtId="0" fontId="0" fillId="28" borderId="0" xfId="0" applyFill="1" applyBorder="1"/>
    <xf numFmtId="0" fontId="27" fillId="29" borderId="0" xfId="49" applyFont="1" applyFill="1" applyBorder="1" applyAlignment="1">
      <alignment horizontal="center" vertical="center"/>
    </xf>
    <xf numFmtId="0" fontId="24" fillId="29" borderId="0" xfId="47" applyFont="1" applyFill="1" applyBorder="1" applyAlignment="1">
      <alignment horizontal="center" vertical="center"/>
    </xf>
    <xf numFmtId="165" fontId="27" fillId="29" borderId="0" xfId="47" applyNumberFormat="1" applyFont="1" applyFill="1" applyBorder="1" applyAlignment="1">
      <alignment horizontal="center" vertical="center"/>
    </xf>
    <xf numFmtId="0" fontId="27" fillId="29" borderId="0" xfId="47" applyFont="1" applyFill="1" applyBorder="1" applyAlignment="1">
      <alignment horizontal="center" vertical="center"/>
    </xf>
    <xf numFmtId="166" fontId="28" fillId="29" borderId="0" xfId="47" applyNumberFormat="1" applyFont="1" applyFill="1" applyBorder="1" applyAlignment="1">
      <alignment horizontal="center" vertical="center"/>
    </xf>
    <xf numFmtId="0" fontId="28" fillId="29" borderId="0" xfId="49" applyFont="1" applyFill="1" applyBorder="1" applyAlignment="1">
      <alignment horizontal="center" vertical="center" wrapText="1"/>
    </xf>
    <xf numFmtId="0" fontId="28" fillId="29" borderId="0" xfId="47" applyFont="1" applyFill="1" applyBorder="1" applyAlignment="1">
      <alignment horizontal="center" vertical="center"/>
    </xf>
    <xf numFmtId="0" fontId="30" fillId="29" borderId="0" xfId="49" applyFont="1" applyFill="1" applyBorder="1" applyAlignment="1">
      <alignment horizontal="center" vertical="center"/>
    </xf>
    <xf numFmtId="0" fontId="27" fillId="29" borderId="0" xfId="49" applyFont="1" applyFill="1" applyBorder="1" applyAlignment="1">
      <alignment horizontal="center" vertical="center" wrapText="1"/>
    </xf>
    <xf numFmtId="0" fontId="40" fillId="30" borderId="0" xfId="0" applyFont="1" applyFill="1"/>
    <xf numFmtId="0" fontId="40" fillId="30" borderId="0" xfId="0" applyFont="1" applyFill="1" applyBorder="1"/>
    <xf numFmtId="0" fontId="27" fillId="0" borderId="10" xfId="49" applyFont="1" applyBorder="1" applyAlignment="1">
      <alignment horizontal="center" vertical="center"/>
    </xf>
    <xf numFmtId="0" fontId="24" fillId="0" borderId="10" xfId="47" applyFont="1" applyBorder="1" applyAlignment="1">
      <alignment horizontal="center" vertical="center"/>
    </xf>
    <xf numFmtId="0" fontId="24" fillId="0" borderId="10" xfId="47" applyFont="1" applyBorder="1" applyAlignment="1">
      <alignment horizontal="center" vertical="center" wrapText="1"/>
    </xf>
    <xf numFmtId="0" fontId="27" fillId="0" borderId="10" xfId="47" applyFont="1" applyBorder="1" applyAlignment="1">
      <alignment horizontal="center" vertical="center"/>
    </xf>
    <xf numFmtId="0" fontId="41" fillId="0" borderId="10" xfId="53" quotePrefix="1" applyFont="1" applyBorder="1" applyAlignment="1">
      <alignment horizontal="center" vertical="center"/>
    </xf>
    <xf numFmtId="0" fontId="27" fillId="0" borderId="10" xfId="49" applyFont="1" applyFill="1" applyBorder="1" applyAlignment="1">
      <alignment horizontal="center" vertical="center"/>
    </xf>
    <xf numFmtId="0" fontId="24" fillId="0" borderId="10" xfId="47" applyFont="1" applyFill="1" applyBorder="1" applyAlignment="1">
      <alignment horizontal="center" vertical="center" wrapText="1"/>
    </xf>
    <xf numFmtId="0" fontId="27" fillId="0" borderId="10" xfId="49" applyFont="1" applyFill="1" applyBorder="1" applyAlignment="1">
      <alignment horizontal="center" vertical="center" wrapText="1"/>
    </xf>
    <xf numFmtId="0" fontId="27" fillId="0" borderId="10" xfId="49" applyFont="1" applyBorder="1" applyAlignment="1">
      <alignment horizontal="center" vertical="center" wrapText="1"/>
    </xf>
    <xf numFmtId="0" fontId="27" fillId="0" borderId="10" xfId="47" applyFont="1" applyFill="1" applyBorder="1" applyAlignment="1">
      <alignment horizontal="center" vertical="center"/>
    </xf>
    <xf numFmtId="0" fontId="24" fillId="0" borderId="10" xfId="47" applyFont="1" applyFill="1" applyBorder="1" applyAlignment="1">
      <alignment horizontal="center" vertical="center"/>
    </xf>
    <xf numFmtId="0" fontId="40" fillId="31" borderId="0" xfId="0" applyFont="1" applyFill="1"/>
    <xf numFmtId="0" fontId="28" fillId="31" borderId="0" xfId="47" applyFont="1" applyFill="1" applyAlignment="1">
      <alignment horizontal="center"/>
    </xf>
    <xf numFmtId="167" fontId="27" fillId="31" borderId="0" xfId="47" applyNumberFormat="1" applyFont="1" applyFill="1"/>
    <xf numFmtId="0" fontId="31" fillId="29" borderId="0" xfId="47" applyFont="1" applyFill="1" applyBorder="1" applyAlignment="1" applyProtection="1">
      <alignment horizontal="center" vertical="center"/>
    </xf>
    <xf numFmtId="0" fontId="0" fillId="30" borderId="0" xfId="0" applyFill="1"/>
    <xf numFmtId="167" fontId="27" fillId="30" borderId="0" xfId="47" applyNumberFormat="1" applyFont="1" applyFill="1" applyBorder="1"/>
    <xf numFmtId="167" fontId="6" fillId="30" borderId="0" xfId="47" applyNumberFormat="1" applyFill="1"/>
    <xf numFmtId="167" fontId="6" fillId="30" borderId="0" xfId="47" applyNumberFormat="1" applyFill="1" applyBorder="1"/>
    <xf numFmtId="0" fontId="24" fillId="24" borderId="10" xfId="47" applyFont="1" applyFill="1" applyBorder="1" applyAlignment="1">
      <alignment horizontal="center" vertical="center"/>
    </xf>
    <xf numFmtId="0" fontId="24" fillId="24" borderId="10" xfId="47" applyFont="1" applyFill="1" applyBorder="1" applyAlignment="1">
      <alignment horizontal="center" vertical="center" wrapText="1"/>
    </xf>
    <xf numFmtId="0" fontId="24" fillId="25" borderId="10" xfId="47" applyFont="1" applyFill="1" applyBorder="1" applyAlignment="1">
      <alignment horizontal="center" vertical="center"/>
    </xf>
    <xf numFmtId="0" fontId="41" fillId="0" borderId="10" xfId="50" applyFont="1" applyBorder="1" applyAlignment="1">
      <alignment horizontal="center" vertical="center"/>
    </xf>
    <xf numFmtId="0" fontId="42" fillId="29" borderId="0" xfId="47" applyFont="1" applyFill="1" applyBorder="1" applyAlignment="1">
      <alignment horizontal="center" vertical="center"/>
    </xf>
    <xf numFmtId="167" fontId="43" fillId="30" borderId="0" xfId="47" applyNumberFormat="1" applyFont="1" applyFill="1" applyBorder="1"/>
    <xf numFmtId="0" fontId="25" fillId="0" borderId="10" xfId="47" applyFont="1" applyBorder="1" applyAlignment="1">
      <alignment horizontal="center" vertical="center" wrapText="1"/>
    </xf>
    <xf numFmtId="0" fontId="27" fillId="24" borderId="10" xfId="47" applyFont="1" applyFill="1" applyBorder="1" applyAlignment="1">
      <alignment horizontal="center" vertical="center"/>
    </xf>
    <xf numFmtId="167" fontId="27" fillId="31" borderId="0" xfId="47" applyNumberFormat="1" applyFont="1" applyFill="1" applyBorder="1"/>
    <xf numFmtId="0" fontId="31" fillId="0" borderId="10" xfId="47" quotePrefix="1" applyNumberFormat="1" applyFont="1" applyFill="1" applyBorder="1" applyAlignment="1" applyProtection="1">
      <alignment horizontal="center" vertical="center"/>
    </xf>
    <xf numFmtId="0" fontId="27" fillId="0" borderId="10" xfId="47" applyFont="1" applyFill="1" applyBorder="1" applyAlignment="1" applyProtection="1">
      <alignment horizontal="center" vertical="center"/>
    </xf>
    <xf numFmtId="0" fontId="41" fillId="0" borderId="10" xfId="50" applyFont="1" applyFill="1" applyBorder="1" applyAlignment="1">
      <alignment horizontal="center" vertical="center"/>
    </xf>
    <xf numFmtId="0" fontId="32" fillId="0" borderId="10" xfId="47" applyFont="1" applyFill="1" applyBorder="1" applyAlignment="1">
      <alignment horizontal="center" vertical="center" wrapText="1"/>
    </xf>
    <xf numFmtId="0" fontId="25" fillId="0" borderId="10" xfId="47" applyFont="1" applyFill="1" applyBorder="1" applyAlignment="1">
      <alignment horizontal="center" vertical="center" wrapText="1"/>
    </xf>
    <xf numFmtId="0" fontId="41" fillId="0" borderId="10" xfId="53" quotePrefix="1" applyFont="1" applyFill="1" applyBorder="1" applyAlignment="1">
      <alignment horizontal="center" vertical="center"/>
    </xf>
    <xf numFmtId="0" fontId="27" fillId="0" borderId="0" xfId="49" applyFont="1" applyBorder="1" applyAlignment="1">
      <alignment horizontal="center" vertical="center"/>
    </xf>
    <xf numFmtId="0" fontId="31" fillId="0" borderId="10" xfId="0" quotePrefix="1" applyNumberFormat="1" applyFont="1" applyFill="1" applyBorder="1" applyAlignment="1" applyProtection="1">
      <alignment horizontal="center" vertical="center"/>
    </xf>
    <xf numFmtId="0" fontId="27" fillId="0" borderId="10" xfId="47" quotePrefix="1" applyFont="1" applyFill="1" applyBorder="1" applyAlignment="1">
      <alignment horizontal="center" vertical="center"/>
    </xf>
    <xf numFmtId="0" fontId="24" fillId="25" borderId="10" xfId="47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167" fontId="27" fillId="31" borderId="0" xfId="47" applyNumberFormat="1" applyFont="1" applyFill="1" applyAlignment="1">
      <alignment vertical="center"/>
    </xf>
    <xf numFmtId="0" fontId="46" fillId="0" borderId="10" xfId="47" applyFont="1" applyFill="1" applyBorder="1" applyAlignment="1">
      <alignment horizontal="center" vertical="center"/>
    </xf>
    <xf numFmtId="0" fontId="31" fillId="0" borderId="10" xfId="47" applyFont="1" applyFill="1" applyBorder="1" applyAlignment="1">
      <alignment horizontal="center" vertical="center"/>
    </xf>
    <xf numFmtId="0" fontId="47" fillId="0" borderId="10" xfId="47" applyFont="1" applyFill="1" applyBorder="1" applyAlignment="1">
      <alignment horizontal="center" vertical="center" wrapText="1"/>
    </xf>
    <xf numFmtId="0" fontId="24" fillId="0" borderId="10" xfId="47" applyFont="1" applyFill="1" applyBorder="1" applyAlignment="1">
      <alignment horizontal="center" vertical="top" wrapText="1"/>
    </xf>
    <xf numFmtId="0" fontId="33" fillId="32" borderId="12" xfId="49" applyFont="1" applyFill="1" applyBorder="1" applyAlignment="1">
      <alignment horizontal="center" vertical="center" wrapText="1"/>
    </xf>
    <xf numFmtId="0" fontId="33" fillId="32" borderId="12" xfId="47" applyFont="1" applyFill="1" applyBorder="1" applyAlignment="1">
      <alignment horizontal="center" vertical="center"/>
    </xf>
    <xf numFmtId="168" fontId="48" fillId="0" borderId="0" xfId="55" applyNumberFormat="1" applyFont="1" applyAlignment="1">
      <alignment horizontal="center"/>
    </xf>
    <xf numFmtId="167" fontId="46" fillId="31" borderId="0" xfId="47" applyNumberFormat="1" applyFont="1" applyFill="1"/>
    <xf numFmtId="0" fontId="33" fillId="32" borderId="12" xfId="49" applyFont="1" applyFill="1" applyBorder="1" applyAlignment="1">
      <alignment horizontal="center" vertical="center" wrapText="1"/>
    </xf>
    <xf numFmtId="0" fontId="33" fillId="32" borderId="12" xfId="47" applyFont="1" applyFill="1" applyBorder="1" applyAlignment="1">
      <alignment horizontal="center" vertical="center"/>
    </xf>
    <xf numFmtId="0" fontId="40" fillId="3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1" fillId="0" borderId="10" xfId="47" quotePrefix="1" applyNumberFormat="1" applyFont="1" applyFill="1" applyBorder="1" applyAlignment="1" applyProtection="1">
      <alignment horizontal="center" vertical="center"/>
    </xf>
    <xf numFmtId="1" fontId="27" fillId="0" borderId="10" xfId="49" applyNumberFormat="1" applyFont="1" applyFill="1" applyBorder="1" applyAlignment="1">
      <alignment horizontal="center" vertical="center"/>
    </xf>
    <xf numFmtId="1" fontId="27" fillId="0" borderId="10" xfId="47" applyNumberFormat="1" applyFont="1" applyBorder="1" applyAlignment="1">
      <alignment horizontal="center" vertical="center"/>
    </xf>
    <xf numFmtId="1" fontId="27" fillId="0" borderId="10" xfId="47" applyNumberFormat="1" applyFont="1" applyFill="1" applyBorder="1" applyAlignment="1">
      <alignment horizontal="center" vertical="center"/>
    </xf>
    <xf numFmtId="170" fontId="40" fillId="30" borderId="0" xfId="0" applyNumberFormat="1" applyFont="1" applyFill="1"/>
    <xf numFmtId="166" fontId="40" fillId="30" borderId="0" xfId="0" applyNumberFormat="1" applyFont="1" applyFill="1"/>
    <xf numFmtId="1" fontId="24" fillId="25" borderId="10" xfId="47" applyNumberFormat="1" applyFont="1" applyFill="1" applyBorder="1" applyAlignment="1">
      <alignment horizontal="center" vertical="center"/>
    </xf>
    <xf numFmtId="0" fontId="50" fillId="0" borderId="1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1" fillId="0" borderId="0" xfId="0" applyFont="1"/>
    <xf numFmtId="0" fontId="51" fillId="31" borderId="0" xfId="0" applyFont="1" applyFill="1"/>
    <xf numFmtId="167" fontId="52" fillId="31" borderId="0" xfId="47" applyNumberFormat="1" applyFont="1" applyFill="1"/>
    <xf numFmtId="0" fontId="52" fillId="31" borderId="0" xfId="47" applyFont="1" applyFill="1"/>
    <xf numFmtId="166" fontId="52" fillId="31" borderId="0" xfId="47" applyNumberFormat="1" applyFont="1" applyFill="1"/>
    <xf numFmtId="0" fontId="52" fillId="31" borderId="0" xfId="47" applyFont="1" applyFill="1" applyAlignment="1">
      <alignment vertical="center"/>
    </xf>
    <xf numFmtId="0" fontId="28" fillId="32" borderId="12" xfId="49" applyFont="1" applyFill="1" applyBorder="1" applyAlignment="1">
      <alignment horizontal="center" vertical="center" wrapText="1"/>
    </xf>
    <xf numFmtId="166" fontId="0" fillId="30" borderId="0" xfId="0" applyNumberFormat="1" applyFill="1"/>
    <xf numFmtId="1" fontId="33" fillId="32" borderId="12" xfId="49" applyNumberFormat="1" applyFont="1" applyFill="1" applyBorder="1" applyAlignment="1">
      <alignment horizontal="center" vertical="center" wrapText="1"/>
    </xf>
    <xf numFmtId="1" fontId="27" fillId="29" borderId="0" xfId="47" applyNumberFormat="1" applyFont="1" applyFill="1" applyBorder="1" applyAlignment="1">
      <alignment horizontal="center" vertical="center"/>
    </xf>
    <xf numFmtId="1" fontId="42" fillId="29" borderId="0" xfId="47" applyNumberFormat="1" applyFont="1" applyFill="1" applyBorder="1" applyAlignment="1">
      <alignment horizontal="center" vertical="center"/>
    </xf>
    <xf numFmtId="1" fontId="31" fillId="29" borderId="0" xfId="47" applyNumberFormat="1" applyFont="1" applyFill="1" applyBorder="1" applyAlignment="1" applyProtection="1">
      <alignment horizontal="center" vertical="center"/>
    </xf>
    <xf numFmtId="1" fontId="30" fillId="29" borderId="0" xfId="49" applyNumberFormat="1" applyFont="1" applyFill="1" applyBorder="1" applyAlignment="1">
      <alignment horizontal="center" vertical="center"/>
    </xf>
    <xf numFmtId="1" fontId="40" fillId="0" borderId="0" xfId="0" applyNumberFormat="1" applyFont="1"/>
    <xf numFmtId="166" fontId="27" fillId="0" borderId="10" xfId="47" applyNumberFormat="1" applyFont="1" applyFill="1" applyBorder="1" applyAlignment="1">
      <alignment horizontal="center" vertical="center"/>
    </xf>
    <xf numFmtId="165" fontId="30" fillId="29" borderId="0" xfId="47" applyNumberFormat="1" applyFont="1" applyFill="1" applyBorder="1" applyAlignment="1">
      <alignment horizontal="center" vertical="center"/>
    </xf>
    <xf numFmtId="169" fontId="27" fillId="29" borderId="0" xfId="47" applyNumberFormat="1" applyFont="1" applyFill="1" applyBorder="1" applyAlignment="1">
      <alignment horizontal="center" vertical="center"/>
    </xf>
    <xf numFmtId="0" fontId="27" fillId="0" borderId="10" xfId="47" applyFont="1" applyFill="1" applyBorder="1" applyAlignment="1">
      <alignment horizontal="center" vertical="center" wrapText="1"/>
    </xf>
    <xf numFmtId="0" fontId="41" fillId="0" borderId="10" xfId="53" quotePrefix="1" applyNumberFormat="1" applyFont="1" applyBorder="1" applyAlignment="1">
      <alignment horizontal="center" vertical="center"/>
    </xf>
    <xf numFmtId="0" fontId="41" fillId="0" borderId="10" xfId="53" quotePrefix="1" applyNumberFormat="1" applyFont="1" applyFill="1" applyBorder="1" applyAlignment="1">
      <alignment horizontal="center" vertical="center"/>
    </xf>
    <xf numFmtId="172" fontId="52" fillId="31" borderId="0" xfId="47" applyNumberFormat="1" applyFont="1" applyFill="1"/>
    <xf numFmtId="172" fontId="52" fillId="31" borderId="0" xfId="47" applyNumberFormat="1" applyFont="1" applyFill="1" applyAlignment="1">
      <alignment horizontal="center" vertical="center"/>
    </xf>
    <xf numFmtId="172" fontId="55" fillId="30" borderId="0" xfId="0" applyNumberFormat="1" applyFont="1" applyFill="1"/>
    <xf numFmtId="0" fontId="0" fillId="0" borderId="0" xfId="0" applyAlignment="1">
      <alignment horizontal="left"/>
    </xf>
    <xf numFmtId="0" fontId="45" fillId="33" borderId="0" xfId="0" applyFont="1" applyFill="1" applyAlignment="1">
      <alignment horizontal="center" vertical="center" wrapText="1"/>
    </xf>
    <xf numFmtId="0" fontId="45" fillId="33" borderId="0" xfId="55" applyNumberFormat="1" applyFont="1" applyFill="1" applyAlignment="1">
      <alignment horizontal="center" vertical="center" wrapText="1"/>
    </xf>
    <xf numFmtId="174" fontId="40" fillId="0" borderId="0" xfId="0" applyNumberFormat="1" applyFont="1"/>
    <xf numFmtId="175" fontId="40" fillId="0" borderId="0" xfId="0" applyNumberFormat="1" applyFont="1"/>
    <xf numFmtId="174" fontId="40" fillId="0" borderId="0" xfId="0" applyNumberFormat="1" applyFont="1" applyAlignment="1">
      <alignment horizontal="right" vertical="center"/>
    </xf>
    <xf numFmtId="175" fontId="40" fillId="0" borderId="0" xfId="0" applyNumberFormat="1" applyFont="1" applyAlignment="1">
      <alignment horizontal="right" vertical="center"/>
    </xf>
    <xf numFmtId="171" fontId="52" fillId="31" borderId="0" xfId="47" applyNumberFormat="1" applyFont="1" applyFill="1"/>
    <xf numFmtId="171" fontId="52" fillId="31" borderId="0" xfId="47" applyNumberFormat="1" applyFont="1" applyFill="1" applyAlignment="1">
      <alignment vertical="center"/>
    </xf>
    <xf numFmtId="49" fontId="27" fillId="0" borderId="10" xfId="47" applyNumberFormat="1" applyFont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24" fillId="0" borderId="11" xfId="47" applyFont="1" applyFill="1" applyBorder="1" applyAlignment="1">
      <alignment horizontal="center" vertical="center" wrapText="1"/>
    </xf>
    <xf numFmtId="172" fontId="46" fillId="31" borderId="0" xfId="47" applyNumberFormat="1" applyFont="1" applyFill="1"/>
    <xf numFmtId="167" fontId="49" fillId="31" borderId="0" xfId="47" applyNumberFormat="1" applyFont="1" applyFill="1"/>
    <xf numFmtId="172" fontId="49" fillId="29" borderId="0" xfId="47" applyNumberFormat="1" applyFont="1" applyFill="1" applyBorder="1" applyAlignment="1">
      <alignment horizontal="center" vertical="center"/>
    </xf>
    <xf numFmtId="172" fontId="49" fillId="31" borderId="0" xfId="47" applyNumberFormat="1" applyFont="1" applyFill="1"/>
    <xf numFmtId="167" fontId="28" fillId="30" borderId="0" xfId="47" applyNumberFormat="1" applyFont="1" applyFill="1" applyAlignment="1">
      <alignment horizontal="center" vertical="center"/>
    </xf>
    <xf numFmtId="172" fontId="49" fillId="30" borderId="0" xfId="47" applyNumberFormat="1" applyFont="1" applyFill="1" applyAlignment="1">
      <alignment horizontal="center" vertical="center"/>
    </xf>
    <xf numFmtId="172" fontId="28" fillId="30" borderId="0" xfId="47" applyNumberFormat="1" applyFont="1" applyFill="1" applyAlignment="1">
      <alignment horizontal="center" vertical="center"/>
    </xf>
    <xf numFmtId="167" fontId="58" fillId="31" borderId="0" xfId="47" applyNumberFormat="1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172" fontId="229" fillId="30" borderId="0" xfId="0" applyNumberFormat="1" applyFont="1" applyFill="1"/>
    <xf numFmtId="171" fontId="46" fillId="31" borderId="0" xfId="47" applyNumberFormat="1" applyFont="1" applyFill="1"/>
    <xf numFmtId="172" fontId="52" fillId="31" borderId="0" xfId="47" applyNumberFormat="1" applyFont="1" applyFill="1" applyAlignment="1">
      <alignment vertical="center"/>
    </xf>
    <xf numFmtId="168" fontId="45" fillId="0" borderId="0" xfId="55" applyNumberFormat="1" applyFont="1"/>
    <xf numFmtId="175" fontId="0" fillId="0" borderId="0" xfId="0" applyNumberFormat="1"/>
    <xf numFmtId="9" fontId="0" fillId="0" borderId="0" xfId="55" applyFont="1"/>
    <xf numFmtId="0" fontId="44" fillId="0" borderId="10" xfId="0" applyFont="1" applyFill="1" applyBorder="1" applyAlignment="1">
      <alignment horizontal="center" vertical="center" wrapText="1"/>
    </xf>
    <xf numFmtId="0" fontId="27" fillId="89" borderId="10" xfId="49" applyFont="1" applyFill="1" applyBorder="1" applyAlignment="1">
      <alignment horizontal="center" vertical="center"/>
    </xf>
    <xf numFmtId="1" fontId="27" fillId="89" borderId="10" xfId="47" applyNumberFormat="1" applyFont="1" applyFill="1" applyBorder="1" applyAlignment="1">
      <alignment horizontal="center" vertical="center"/>
    </xf>
    <xf numFmtId="0" fontId="24" fillId="89" borderId="10" xfId="47" applyFont="1" applyFill="1" applyBorder="1" applyAlignment="1">
      <alignment horizontal="center" vertical="center" wrapText="1"/>
    </xf>
    <xf numFmtId="172" fontId="231" fillId="30" borderId="0" xfId="0" applyNumberFormat="1" applyFont="1" applyFill="1" applyAlignment="1">
      <alignment vertical="center"/>
    </xf>
    <xf numFmtId="172" fontId="232" fillId="30" borderId="0" xfId="0" applyNumberFormat="1" applyFont="1" applyFill="1"/>
    <xf numFmtId="172" fontId="231" fillId="30" borderId="0" xfId="0" applyNumberFormat="1" applyFont="1" applyFill="1"/>
    <xf numFmtId="0" fontId="232" fillId="30" borderId="0" xfId="0" applyFont="1" applyFill="1"/>
    <xf numFmtId="171" fontId="231" fillId="30" borderId="0" xfId="0" applyNumberFormat="1" applyFont="1" applyFill="1"/>
    <xf numFmtId="170" fontId="44" fillId="0" borderId="19" xfId="0" applyNumberFormat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1" fontId="24" fillId="0" borderId="10" xfId="47" applyNumberFormat="1" applyFont="1" applyFill="1" applyBorder="1" applyAlignment="1">
      <alignment horizontal="center" vertical="center"/>
    </xf>
    <xf numFmtId="194" fontId="230" fillId="31" borderId="0" xfId="47" applyNumberFormat="1" applyFont="1" applyFill="1"/>
    <xf numFmtId="173" fontId="231" fillId="30" borderId="0" xfId="0" applyNumberFormat="1" applyFont="1" applyFill="1"/>
    <xf numFmtId="195" fontId="49" fillId="30" borderId="0" xfId="47" applyNumberFormat="1" applyFont="1" applyFill="1" applyAlignment="1">
      <alignment horizontal="center" vertical="center"/>
    </xf>
    <xf numFmtId="0" fontId="58" fillId="30" borderId="0" xfId="47" applyFont="1" applyFill="1" applyAlignment="1">
      <alignment horizontal="center"/>
    </xf>
    <xf numFmtId="172" fontId="230" fillId="31" borderId="0" xfId="47" applyNumberFormat="1" applyFont="1" applyFill="1"/>
    <xf numFmtId="172" fontId="230" fillId="30" borderId="0" xfId="47" applyNumberFormat="1" applyFont="1" applyFill="1" applyAlignment="1">
      <alignment horizontal="center" vertical="center"/>
    </xf>
    <xf numFmtId="0" fontId="45" fillId="0" borderId="0" xfId="0" applyFont="1"/>
  </cellXfs>
  <cellStyles count="7722">
    <cellStyle name="_x000d__x000a_JournalTemplate=C:\COMFO\CTALK\JOURSTD.TPL_x000d__x000a_LbStateAddress=3 3 0 251 1 89 2 311_x000d__x000a_LbStateJou" xfId="2785" xr:uid="{6E78CC2A-41BD-45EA-ADD1-F4800C85F582}"/>
    <cellStyle name="_(电脑打单)" xfId="759" xr:uid="{1F2B6102-A7F0-4DD5-80A1-ABC0362BED0A}"/>
    <cellStyle name="_11082总00" xfId="760" xr:uid="{50A2F48B-AFB7-43DC-B146-20223FED7AFC}"/>
    <cellStyle name="_11082总00_FL1030合同" xfId="761" xr:uid="{03C8C350-AFBF-42DF-9933-81332A931DDC}"/>
    <cellStyle name="_11082总00_MR12052" xfId="762" xr:uid="{6AF69970-A8EF-444F-BD21-30C577415287}"/>
    <cellStyle name="_11082总00_MR12099合同总" xfId="763" xr:uid="{9309F821-12FC-4135-8669-69B676D6A7A8}"/>
    <cellStyle name="_11082总00_MR12122" xfId="764" xr:uid="{E4C92546-C425-40E9-AAB5-7917B471F92E}"/>
    <cellStyle name="_11082总00_下个柜子准备的装箱资料" xfId="765" xr:uid="{DAD6BD65-B73F-4DDD-8926-B901282A954C}"/>
    <cellStyle name="_11082总00_东大三防灯" xfId="766" xr:uid="{608A02C8-A252-427B-B91F-746542417B5D}"/>
    <cellStyle name="_11082总00_佳明合同" xfId="767" xr:uid="{8B36CBD8-0E26-47D4-BDD6-1E8605C4766A}"/>
    <cellStyle name="_11082总00_信达利合同" xfId="768" xr:uid="{072ED2EA-F40B-422A-A5F6-CAF70A9FD9CC}"/>
    <cellStyle name="_11082总00_双泰合同" xfId="769" xr:uid="{44081CAA-3936-4DF2-B0C5-BADDCE54ED5E}"/>
    <cellStyle name="_11082总00_合同" xfId="770" xr:uid="{5EB2F130-9E4E-455F-962C-3EA13D60B515}"/>
    <cellStyle name="_11082总00_常州新普" xfId="771" xr:uid="{DFC9B542-337A-4742-83A2-144624F40C2F}"/>
    <cellStyle name="_11082总00_星辉合同" xfId="772" xr:uid="{4EB3ACB1-6C32-4BD1-A181-E4B9D0B85D9C}"/>
    <cellStyle name="_11082总00_沃斯托合同" xfId="773" xr:uid="{201CB726-BA2C-4123-9922-E8D82E63FABF}"/>
    <cellStyle name="_11082总00_策杰螺丝" xfId="774" xr:uid="{4A9EB030-B22B-4E1D-B06E-F91B9F1378B9}"/>
    <cellStyle name="_11082总00_菲勒斯" xfId="775" xr:uid="{9B00D786-6EB0-4E58-AFD2-DCBB60772509}"/>
    <cellStyle name="_11082总00_高桥电子合同" xfId="776" xr:uid="{13F3430B-F333-4A56-9CC7-DB063E0746FF}"/>
    <cellStyle name="_8061购销合同" xfId="777" xr:uid="{DB0274FF-BE56-4E03-A63C-D7ACB102550A}"/>
    <cellStyle name="_Book1" xfId="778" xr:uid="{A1889054-A384-449B-9979-D23A9B3697F2}"/>
    <cellStyle name="_ET_STYLE_NoName_00_" xfId="68" xr:uid="{915414BE-330D-475B-AF95-8B2C3EBEE2D4}"/>
    <cellStyle name="_ET_STYLE_NoName_00_ 2" xfId="69" xr:uid="{DCF3FB8B-02DF-4CD4-8B76-23258CA2B398}"/>
    <cellStyle name="_ET_STYLE_NoName_00_ 2 2" xfId="2176" xr:uid="{68F21086-9EAD-47EA-978E-C6604E27B390}"/>
    <cellStyle name="_ET_STYLE_NoName_00_ 2 3" xfId="780" xr:uid="{26A6B4A6-7BBB-4737-B725-C832D1A143C4}"/>
    <cellStyle name="_ET_STYLE_NoName_00_ 3" xfId="2153" xr:uid="{15694A2D-7BBF-4AAE-9869-DE4CF2C9BCAD}"/>
    <cellStyle name="_ET_STYLE_NoName_00_ 3 2" xfId="2786" xr:uid="{0CE59135-4ACB-4134-971A-BE2010577073}"/>
    <cellStyle name="_ET_STYLE_NoName_00_ 3 3" xfId="4934" xr:uid="{B5423A5C-3BA4-4018-A0C2-2E74CB300F50}"/>
    <cellStyle name="_ET_STYLE_NoName_00_ 4" xfId="2097" xr:uid="{D7CEC519-E0DA-402F-9981-2ECFAEB8D569}"/>
    <cellStyle name="_ET_STYLE_NoName_00_ 4 2" xfId="2787" xr:uid="{0F09F742-2F13-4594-BEA7-4C2292997B94}"/>
    <cellStyle name="_ET_STYLE_NoName_00_ 4 3" xfId="4925" xr:uid="{C868BFA0-92A2-4759-9BB0-8585F1B12A77}"/>
    <cellStyle name="_ET_STYLE_NoName_00_ 5" xfId="779" xr:uid="{26701E53-FC37-4EFE-BFBF-C98789EDFC57}"/>
    <cellStyle name="_ET_STYLE_NoName_00__090210=MR8053购销合同-丁哥修复后的=发票号是MR9001" xfId="781" xr:uid="{CE5BAE13-0C85-4083-8A23-D0F8C2334299}"/>
    <cellStyle name="_ET_STYLE_NoName_00__8053更新后的总单" xfId="782" xr:uid="{ADB70163-B323-4D67-A8DC-0BB7CACE7099}"/>
    <cellStyle name="_ET_STYLE_NoName_00__Book1" xfId="783" xr:uid="{8DFD60C0-F9CF-44A2-BE1F-AA7CFDE25E5E}"/>
    <cellStyle name="_ET_STYLE_NoName_00__Copia de Sample PI SRW1124" xfId="784" xr:uid="{296898E9-1E70-4ECB-874E-135BBD743543}"/>
    <cellStyle name="_ET_STYLE_NoName_00__MR11111合同总" xfId="785" xr:uid="{132C4EFC-120B-4ACB-8393-EE1232BB4353}"/>
    <cellStyle name="_ET_STYLE_NoName_00__MR8053购销合同-丁哥修复后的" xfId="786" xr:uid="{F431A6F8-96DF-4250-A0D6-965D49933622}"/>
    <cellStyle name="_ET_STYLE_NoName_00__PI for T8 waterproof light" xfId="787" xr:uid="{D5E0F1ED-D80F-47E3-8466-501B6D847EA7}"/>
    <cellStyle name="_ET_STYLE_NoName_00__Purchase order from Lan-Global (Runwin,402)" xfId="788" xr:uid="{2426F629-FADC-42EF-B9D5-F5343EAC1550}"/>
    <cellStyle name="_ET_STYLE_NoName_00__T8装箱资料" xfId="789" xr:uid="{8426D84B-E6F2-4BA6-8507-7C1238F5CA96}"/>
    <cellStyle name="_ET_STYLE_NoName_00__摩尔采购合同MR12007" xfId="790" xr:uid="{3D36BFEA-0668-4916-BC6F-D57AAD8A9F7B}"/>
    <cellStyle name="_ET_STYLE_NoName_00__新飞亚" xfId="791" xr:uid="{84E49968-3007-49DE-BF61-B6D9077BEF21}"/>
    <cellStyle name="_E节能灯成本计算" xfId="792" xr:uid="{261E99D0-1840-49EB-868D-4F7D98B4983B}"/>
    <cellStyle name="_FL1030合同" xfId="793" xr:uid="{58F7D23D-4D33-4727-9CFE-0E7B51C245E2}"/>
    <cellStyle name="_MR10069购销合同" xfId="794" xr:uid="{2F734DD8-1E60-4C04-8FF9-E18B7DFF6E1E}"/>
    <cellStyle name="_MR11141" xfId="795" xr:uid="{D730E58B-C2E1-4876-9CD5-CF83E7409D10}"/>
    <cellStyle name="_MR11160" xfId="796" xr:uid="{B80D41A5-253D-4B9E-8E60-67C1D5630A24}"/>
    <cellStyle name="_MR11178总" xfId="797" xr:uid="{853AC396-C108-49AF-BAC0-5703A84A07AA}"/>
    <cellStyle name="_MR11213总" xfId="798" xr:uid="{67D053C9-564D-48DA-BBFC-637A1ECA7F5C}"/>
    <cellStyle name="_MR11213总_MR12052" xfId="799" xr:uid="{0460204F-11EE-455B-A3B4-C53A1BCD9D17}"/>
    <cellStyle name="_MR11213总_MR12099合同总" xfId="800" xr:uid="{D247E259-998E-4DB5-B3CB-65E0A79211D1}"/>
    <cellStyle name="_MR11213总_MR12122" xfId="801" xr:uid="{8446BB0D-C32F-4E2A-BA07-675C83B32394}"/>
    <cellStyle name="_MR11213总_下个柜子准备的装箱资料" xfId="802" xr:uid="{86D0234D-B13C-429F-A0D1-344C32D38A97}"/>
    <cellStyle name="_MR11213总_东大三防灯" xfId="803" xr:uid="{F1814492-1E60-4C2A-B617-53F2363665BF}"/>
    <cellStyle name="_MR11213总_佳明合同" xfId="804" xr:uid="{E0B391E2-0639-43F0-A5CF-DBB416A69658}"/>
    <cellStyle name="_MR11213总_合同" xfId="805" xr:uid="{E544E34C-83D5-4D52-8E03-57AB34EC172C}"/>
    <cellStyle name="_MR11213总_常州新普" xfId="806" xr:uid="{9B6C4ACA-8903-4748-9368-E29E290EA2B6}"/>
    <cellStyle name="_MR11213总_策杰螺丝" xfId="807" xr:uid="{34845453-965C-4734-BACA-F68C2FC05F2B}"/>
    <cellStyle name="_MR12007节能灯的装箱资料" xfId="808" xr:uid="{A4677F8E-B711-4E9E-A14A-65FFC3EA330C}"/>
    <cellStyle name="_MR12077节能灯的装箱资料" xfId="809" xr:uid="{EFEA9F2D-01D0-456E-B80F-E3D493F9100A}"/>
    <cellStyle name="_MR12094合同" xfId="810" xr:uid="{475CA018-C8FE-4ECF-9D1B-9E06DDF813F0}"/>
    <cellStyle name="_MR12119合同" xfId="811" xr:uid="{39ADE404-5CD5-4CC4-8CE0-2E55F176335B}"/>
    <cellStyle name="_MR12141  合同" xfId="812" xr:uid="{E6E94524-C519-4C40-A39D-FFDDDCA19F09}"/>
    <cellStyle name="_MRMIX-A1 A2 五金件" xfId="813" xr:uid="{ACD9DECE-6C25-4F4D-AB6B-A8E1D4CB46AA}"/>
    <cellStyle name="_Proforma invoice HIGH BAY MR12136" xfId="814" xr:uid="{9BD74F91-B191-4E4E-867D-C7BB92D38436}"/>
    <cellStyle name="_Runwin 091209 Packaing details and Courier cost details for DIFFUSELEC" xfId="815" xr:uid="{F9EF3F6B-F1C6-44B3-A22C-B81FCE9A288D}"/>
    <cellStyle name="_Sheet1" xfId="816" xr:uid="{8F1E75FB-9189-45D6-9D11-89DD532FC1A2}"/>
    <cellStyle name="_updated the Proforma invoice HIGH BAY MR12136" xfId="817" xr:uid="{7A821C1C-98A7-41E6-A20B-715E3154EA6E}"/>
    <cellStyle name="_三防灯合同" xfId="818" xr:uid="{E6758064-9B25-4889-BEDA-05E86851A790}"/>
    <cellStyle name="_义乌总合同" xfId="819" xr:uid="{16E2A9D6-A92C-490A-B13A-22E7DD189E8F}"/>
    <cellStyle name="_九康电容送日月" xfId="820" xr:uid="{3347D6A2-6654-4D00-BF8E-15554671B19C}"/>
    <cellStyle name="_九康电容送日月_FL1030合同" xfId="821" xr:uid="{1FD4744C-EAC6-407B-B3B1-4542E9CB7C0C}"/>
    <cellStyle name="_九康电容送日月_MR12052" xfId="822" xr:uid="{E77E1281-5239-4CCB-A9B5-8BF51D0B5AA5}"/>
    <cellStyle name="_九康电容送日月_MR12099合同总" xfId="823" xr:uid="{307173F1-1547-4F26-B248-23CA171D1E60}"/>
    <cellStyle name="_九康电容送日月_MR12122" xfId="824" xr:uid="{DB3FF4C3-D4D1-4B33-B9AF-B01D47C0AC45}"/>
    <cellStyle name="_九康电容送日月_下个柜子准备的装箱资料" xfId="825" xr:uid="{89589528-94EC-499C-87B0-248CF7426884}"/>
    <cellStyle name="_九康电容送日月_东大三防灯" xfId="826" xr:uid="{5E021D06-860E-4BFD-9041-EA57BD361E46}"/>
    <cellStyle name="_九康电容送日月_佳明合同" xfId="827" xr:uid="{33D911DA-170F-468C-A785-95FF9ABBCE5C}"/>
    <cellStyle name="_九康电容送日月_信达利合同" xfId="828" xr:uid="{004C2AC8-43CB-4CE4-9AA5-2C44F07857D2}"/>
    <cellStyle name="_九康电容送日月_双泰合同" xfId="829" xr:uid="{D2D98944-3EE5-47BB-8270-D1FE9C61F922}"/>
    <cellStyle name="_九康电容送日月_合同" xfId="830" xr:uid="{60E34E1A-3456-484F-9D54-D3C10918712D}"/>
    <cellStyle name="_九康电容送日月_常州新普" xfId="831" xr:uid="{248BC80F-1306-432A-BF8A-D0D19C670329}"/>
    <cellStyle name="_九康电容送日月_星辉合同" xfId="832" xr:uid="{3CA9AEDB-F7BF-4DA8-8CA6-02F278489B3A}"/>
    <cellStyle name="_九康电容送日月_沃斯托合同" xfId="833" xr:uid="{17A21B12-520A-49AE-A817-72291691F238}"/>
    <cellStyle name="_九康电容送日月_策杰螺丝" xfId="834" xr:uid="{1658B908-A80B-4781-8B93-348B070479EF}"/>
    <cellStyle name="_九康电容送日月_菲勒斯" xfId="835" xr:uid="{93B51943-3050-4DD2-B186-EB1A31031F28}"/>
    <cellStyle name="_九康电容送日月_高桥电子合同" xfId="836" xr:uid="{55F06CBA-FC8C-49C6-817B-D56B48F427F3}"/>
    <cellStyle name="_京红采购合同" xfId="837" xr:uid="{0299937E-9B71-4997-BD28-B21ECF8DA47E}"/>
    <cellStyle name="_优品样品单" xfId="838" xr:uid="{54D4EC26-5BD8-465C-810C-0CAC8A5C4E76}"/>
    <cellStyle name="_信达利合同" xfId="839" xr:uid="{165EDAF7-DF34-4E67-AD4B-65DCE5EC12A1}"/>
    <cellStyle name="_卓辉" xfId="840" xr:uid="{C48F242C-A6AB-49E2-95FC-78046EF250CE}"/>
    <cellStyle name="_卓辉_FL1030合同" xfId="841" xr:uid="{CA284AFF-DE90-4922-B41C-263CDC8EA163}"/>
    <cellStyle name="_卓辉_MR12052" xfId="842" xr:uid="{F713AD61-3A30-43D4-A0D4-689E9C8D8F53}"/>
    <cellStyle name="_卓辉_MR12099合同总" xfId="843" xr:uid="{DF37C24D-2ACE-4F9C-AC08-55F0590A09F0}"/>
    <cellStyle name="_卓辉_MR12122" xfId="844" xr:uid="{6D6BBA35-8408-41A6-9250-9D81492BCCDD}"/>
    <cellStyle name="_卓辉_下个柜子准备的装箱资料" xfId="845" xr:uid="{9E4079A3-9F6D-4F37-8F58-7C32E62F40DC}"/>
    <cellStyle name="_卓辉_东大三防灯" xfId="846" xr:uid="{0556C877-78E8-4D91-9B7C-103EC8C38A60}"/>
    <cellStyle name="_卓辉_佳明合同" xfId="847" xr:uid="{D1F21EF9-094F-44B2-9D6C-9337796712F2}"/>
    <cellStyle name="_卓辉_合同" xfId="848" xr:uid="{4DBAAADF-A984-4494-8096-081F329BA660}"/>
    <cellStyle name="_卓辉_常州新普" xfId="849" xr:uid="{A949D2F3-3F14-4C42-ACBD-874605521526}"/>
    <cellStyle name="_卓辉_星辉合同" xfId="850" xr:uid="{4A4864EF-2A9E-40BB-9560-E060D084A20C}"/>
    <cellStyle name="_卓辉_沃斯托合同" xfId="851" xr:uid="{79E44DFC-BB8E-4085-8A70-BAD261591477}"/>
    <cellStyle name="_卓辉_策杰螺丝" xfId="852" xr:uid="{16A8BB1F-3092-43FA-B3B8-C2230F519DE5}"/>
    <cellStyle name="_卓辉_菲勒斯" xfId="853" xr:uid="{098428CB-AE70-4CCE-B930-C9AE837A423F}"/>
    <cellStyle name="_卓辉触发器" xfId="854" xr:uid="{FC2D2D42-3BD2-4B7B-89C2-2611688D125B}"/>
    <cellStyle name="_卓辉触发器_FL1030合同" xfId="855" xr:uid="{192AA2B9-619A-4D50-BB7F-5565679A8766}"/>
    <cellStyle name="_卓辉触发器_MR12052" xfId="856" xr:uid="{1DDCF457-E951-4A63-B968-E4BE9F6F3915}"/>
    <cellStyle name="_卓辉触发器_MR12099合同总" xfId="857" xr:uid="{15615316-A0FB-4B74-8082-04835B9361BF}"/>
    <cellStyle name="_卓辉触发器_MR12122" xfId="858" xr:uid="{3CD062FA-2A94-49DA-9795-F7DDAEF6E6F6}"/>
    <cellStyle name="_卓辉触发器_下个柜子准备的装箱资料" xfId="859" xr:uid="{9B829B7E-8C60-480E-B3FA-FE81576328BD}"/>
    <cellStyle name="_卓辉触发器_东大三防灯" xfId="860" xr:uid="{BA2BD9CE-34FD-4ABC-886B-0643E8F52662}"/>
    <cellStyle name="_卓辉触发器_佳明合同" xfId="861" xr:uid="{9A2A67E3-BD09-4E9C-85CE-D0E10351DBBE}"/>
    <cellStyle name="_卓辉触发器_合同" xfId="862" xr:uid="{DAE43AD2-77C3-47A2-B05E-6BD9DE51EF16}"/>
    <cellStyle name="_卓辉触发器_常州新普" xfId="863" xr:uid="{C830578F-7268-4DF8-B71D-7EB0C9070169}"/>
    <cellStyle name="_卓辉触发器_星辉合同" xfId="864" xr:uid="{D3337246-0F7D-4312-98D5-DC5B8559E05A}"/>
    <cellStyle name="_卓辉触发器_沃斯托合同" xfId="865" xr:uid="{E50FA408-18CA-4F7C-8B49-B40A9EA70F6B}"/>
    <cellStyle name="_卓辉触发器_策杰螺丝" xfId="866" xr:uid="{079E2549-42FD-4966-BF85-D26C2D07540E}"/>
    <cellStyle name="_卓辉触发器_菲勒斯" xfId="867" xr:uid="{9B54B4A5-2BFB-468B-897F-56CB8745B484}"/>
    <cellStyle name="_双泰合同" xfId="868" xr:uid="{CC0AD674-D31A-49C6-811B-E0C38734FE1D}"/>
    <cellStyle name="_君权合同" xfId="869" xr:uid="{EDF7EBE7-1DBC-4CFD-83B1-DE5323FE368A}"/>
    <cellStyle name="_园杰" xfId="870" xr:uid="{D50E91C3-A3A7-4289-A4EE-217AF7BFEBE5}"/>
    <cellStyle name="_园杰_FL1030合同" xfId="871" xr:uid="{6024E572-E2E6-4416-ACEB-34178131F321}"/>
    <cellStyle name="_园杰_MR12052" xfId="872" xr:uid="{903C110B-8309-4833-B973-0A41DAFC557A}"/>
    <cellStyle name="_园杰_MR12099合同总" xfId="873" xr:uid="{CD1FDB4F-70E6-4FF3-BC61-79DA36892C7F}"/>
    <cellStyle name="_园杰_MR12122" xfId="874" xr:uid="{1F608C1A-5549-432C-97C8-597428B7B723}"/>
    <cellStyle name="_园杰_下个柜子准备的装箱资料" xfId="875" xr:uid="{7B4D1822-EAA5-4BF9-96CE-7950BD3DBB82}"/>
    <cellStyle name="_园杰_东大三防灯" xfId="876" xr:uid="{97726E53-DA61-4503-BD98-1F4B72988CA3}"/>
    <cellStyle name="_园杰_佳明合同" xfId="877" xr:uid="{08A57466-6A64-4470-A580-8893E1384EFB}"/>
    <cellStyle name="_园杰_信达利合同" xfId="878" xr:uid="{9B6166CC-DAAF-47D6-925E-7FFC34EBB27D}"/>
    <cellStyle name="_园杰_双泰合同" xfId="879" xr:uid="{295A5A49-A1B7-480E-AFFB-35F648830307}"/>
    <cellStyle name="_园杰_合同" xfId="880" xr:uid="{DCFCEF23-A229-43BE-A2DD-A3AA40BEF1FC}"/>
    <cellStyle name="_园杰_常州新普" xfId="881" xr:uid="{818D9615-451C-4D45-BE1B-03914113C500}"/>
    <cellStyle name="_园杰_星辉合同" xfId="882" xr:uid="{34E4DCF7-A1E2-4816-96CB-1589B30FC95F}"/>
    <cellStyle name="_园杰_沃斯托合同" xfId="883" xr:uid="{F32D8E4C-0B4C-4A7F-BC01-82F3AA637A8F}"/>
    <cellStyle name="_园杰_策杰螺丝" xfId="884" xr:uid="{494D517F-122B-42A6-BBF3-795693117408}"/>
    <cellStyle name="_园杰_菲勒斯" xfId="885" xr:uid="{0CE8B50F-554C-4FF9-AB59-B4AFCBFD75C4}"/>
    <cellStyle name="_园杰_高桥电子合同" xfId="886" xr:uid="{83842C1C-0BD7-43F0-BD3A-B61F0C56644E}"/>
    <cellStyle name="_园杰装配用送日月" xfId="887" xr:uid="{1FB8FF04-6160-4225-8931-E60B6466C647}"/>
    <cellStyle name="_园杰装配用送日月_FL1030合同" xfId="888" xr:uid="{0FBEA33A-29CB-441B-B14B-BDBAB03F319A}"/>
    <cellStyle name="_园杰装配用送日月_MR12052" xfId="889" xr:uid="{816028DA-A847-46C4-84B2-F9515B0EE5F2}"/>
    <cellStyle name="_园杰装配用送日月_MR12099合同总" xfId="890" xr:uid="{7B336B10-A44B-4027-83D6-8B9D9BB98C39}"/>
    <cellStyle name="_园杰装配用送日月_MR12122" xfId="891" xr:uid="{F066B750-B9D5-4B38-8F81-01A61C08A4F7}"/>
    <cellStyle name="_园杰装配用送日月_下个柜子准备的装箱资料" xfId="892" xr:uid="{6720FA9A-4B17-4B80-AAA3-6F3127E7145F}"/>
    <cellStyle name="_园杰装配用送日月_东大三防灯" xfId="893" xr:uid="{236BBFBE-CD2A-46CC-AA73-DE3799D24F88}"/>
    <cellStyle name="_园杰装配用送日月_佳明合同" xfId="894" xr:uid="{D7D7F8D9-73F7-44F4-9562-541132F92E75}"/>
    <cellStyle name="_园杰装配用送日月_信达利合同" xfId="895" xr:uid="{A585F0D0-FFDB-403D-A1FC-237DB6F270C6}"/>
    <cellStyle name="_园杰装配用送日月_双泰合同" xfId="896" xr:uid="{ABAAC013-DBA7-4988-95E1-226189777959}"/>
    <cellStyle name="_园杰装配用送日月_合同" xfId="897" xr:uid="{48D389B6-A2AA-4799-8FB2-7CC70AD790A4}"/>
    <cellStyle name="_园杰装配用送日月_常州新普" xfId="898" xr:uid="{2FE5C074-F948-4151-8BE9-0E187C69C80B}"/>
    <cellStyle name="_园杰装配用送日月_星辉合同" xfId="899" xr:uid="{738A8706-DB67-494B-82CE-4C79893D42AD}"/>
    <cellStyle name="_园杰装配用送日月_沃斯托合同" xfId="900" xr:uid="{8846C61C-B03B-41E3-A585-E80016F099A7}"/>
    <cellStyle name="_园杰装配用送日月_策杰螺丝" xfId="901" xr:uid="{5AFED208-137F-49F5-A3E6-6A96A070DB71}"/>
    <cellStyle name="_园杰装配用送日月_菲勒斯" xfId="902" xr:uid="{A01B0A17-6507-4DE4-911E-87AA21F2A980}"/>
    <cellStyle name="_园杰装配用送日月_高桥电子合同" xfId="903" xr:uid="{EC6AF64C-BD56-45DD-B5BE-0065FDACCD68}"/>
    <cellStyle name="_太阳能合同 (version 1)" xfId="904" xr:uid="{271FB3BD-7E91-4B3E-999E-D7C8DA613C17}"/>
    <cellStyle name="_安通采购合同" xfId="905" xr:uid="{98B8161C-5746-4EB9-8115-8FE37BF30A7B}"/>
    <cellStyle name="_展盛合同" xfId="906" xr:uid="{19A77475-BC3A-40FE-BA9A-214BA124EBD5}"/>
    <cellStyle name="_展盛合同_MR12052" xfId="907" xr:uid="{358BF03A-397E-42F0-AA5A-7DEC4931031B}"/>
    <cellStyle name="_展盛合同_MR12099合同总" xfId="908" xr:uid="{545C71AA-15A6-4FC4-9EBB-D486AA897EF0}"/>
    <cellStyle name="_展盛合同_MR12122" xfId="909" xr:uid="{A8C50300-64F6-46C0-B5C5-E283E5CAD752}"/>
    <cellStyle name="_展盛合同_下个柜子准备的装箱资料" xfId="910" xr:uid="{E008AB2A-DC15-4981-8257-BE2A1341661B}"/>
    <cellStyle name="_展盛合同_东大三防灯" xfId="911" xr:uid="{DBB02904-710B-42F3-9855-CB4234FD1DF4}"/>
    <cellStyle name="_展盛合同_佳明合同" xfId="912" xr:uid="{98493238-863F-4E94-985A-5D6C5D08516D}"/>
    <cellStyle name="_展盛合同_合同" xfId="913" xr:uid="{A8CAA37E-F784-4717-AC64-6584D10915AC}"/>
    <cellStyle name="_常州新普" xfId="914" xr:uid="{5C017C96-FC13-4D56-8B72-F974386A43CA}"/>
    <cellStyle name="_思美克新" xfId="915" xr:uid="{9404CD94-1E60-4EC1-B88A-4BB984E15A6E}"/>
    <cellStyle name="_摩尔采购合同MR12007" xfId="916" xr:uid="{647A4A0E-3374-4B0B-91AA-73CA212634A2}"/>
    <cellStyle name="_新星" xfId="917" xr:uid="{B22C22BC-011A-42DF-9DFA-F3C8D0559A47}"/>
    <cellStyle name="_日月" xfId="918" xr:uid="{47D54F15-DB1F-448D-8463-E7833CCECC80}"/>
    <cellStyle name="_日月_FL1030合同" xfId="919" xr:uid="{0CCE9B1E-B93C-4A99-9355-ED439150588F}"/>
    <cellStyle name="_日月_MR12052" xfId="920" xr:uid="{AA2920B2-1749-44D2-BC5D-CE9008878147}"/>
    <cellStyle name="_日月_MR12099合同总" xfId="921" xr:uid="{B4B27A2F-CF68-421B-BE4A-172143A19A0B}"/>
    <cellStyle name="_日月_MR12122" xfId="922" xr:uid="{7B843F61-512D-44C6-B7B5-237DE727340C}"/>
    <cellStyle name="_日月_下个柜子准备的装箱资料" xfId="923" xr:uid="{679C18A8-E4D7-4DDE-8377-C6F380C0BC53}"/>
    <cellStyle name="_日月_东大三防灯" xfId="924" xr:uid="{7586EAC1-7B86-4310-9905-9AA091D5066A}"/>
    <cellStyle name="_日月_佳明合同" xfId="925" xr:uid="{E9267A51-69A7-4DA5-8862-A5715E08834E}"/>
    <cellStyle name="_日月_信达利合同" xfId="926" xr:uid="{E560DFD7-AD8F-4B4E-A16C-39F52D91284A}"/>
    <cellStyle name="_日月_双泰合同" xfId="927" xr:uid="{681D0D64-4A09-4E2F-AEA7-0CAAEBBCDFD5}"/>
    <cellStyle name="_日月_合同" xfId="928" xr:uid="{B35C7CB6-8231-437F-ABF5-1A171C522ADB}"/>
    <cellStyle name="_日月_常州新普" xfId="929" xr:uid="{34895963-244F-4F20-8CE6-F428E9A15A63}"/>
    <cellStyle name="_日月_星辉合同" xfId="930" xr:uid="{DA87C1FF-E303-4A08-B97C-C00CF189D8BE}"/>
    <cellStyle name="_日月_沃斯托合同" xfId="931" xr:uid="{33E684FE-89E1-471D-9007-4088D156DAA5}"/>
    <cellStyle name="_日月_策杰螺丝" xfId="932" xr:uid="{BB919D15-9D45-4D55-B6A4-44A79CB193E4}"/>
    <cellStyle name="_日月_菲勒斯" xfId="933" xr:uid="{47D8E188-7933-4CCA-A12F-90316CBDBEB6}"/>
    <cellStyle name="_日月_高桥电子合同" xfId="934" xr:uid="{4B38D425-8197-4A84-B97E-4B193775B63A}"/>
    <cellStyle name="_星辉" xfId="935" xr:uid="{EC285822-BD0B-4FA4-A365-36F79C2AE582}"/>
    <cellStyle name="_星辉_MR12052" xfId="936" xr:uid="{D9C3EA2A-D7D6-4AC4-9502-FEA79F01D43F}"/>
    <cellStyle name="_星辉_MR12099合同总" xfId="937" xr:uid="{AEEBBDD9-5E27-43C8-850C-6943ADCA2964}"/>
    <cellStyle name="_星辉_MR12122" xfId="938" xr:uid="{6B56DB43-DA5B-42B5-B5BB-7DB4ED7F381E}"/>
    <cellStyle name="_星辉_下个柜子准备的装箱资料" xfId="939" xr:uid="{CFC2FE34-F641-4B02-9014-0B6C7D37431B}"/>
    <cellStyle name="_星辉_东大三防灯" xfId="940" xr:uid="{706A2A25-2472-4B3F-91A6-B6F5C741B916}"/>
    <cellStyle name="_星辉_佳明合同" xfId="941" xr:uid="{2A44B3B9-DD49-44EF-8519-F68453448999}"/>
    <cellStyle name="_星辉_合同" xfId="942" xr:uid="{8C7CD446-1327-4D3D-B7C2-FEE444451223}"/>
    <cellStyle name="_星辉_常州新普" xfId="943" xr:uid="{406CE543-1BA4-4278-BC4B-CCAAD6B8682A}"/>
    <cellStyle name="_星辉_策杰螺丝" xfId="944" xr:uid="{CA8AFB41-CB77-466D-A25C-56EE4B5CD7C4}"/>
    <cellStyle name="_星辉合同" xfId="945" xr:uid="{9E72FA01-5BAD-44C1-AD82-0B7804445F6E}"/>
    <cellStyle name="_星辉路灯" xfId="946" xr:uid="{6A36C561-A390-4358-B6C9-26F971B899CC}"/>
    <cellStyle name="_星辉路灯_MR12052" xfId="947" xr:uid="{917E2EF9-162A-46C6-96D0-DDC364AA13B8}"/>
    <cellStyle name="_星辉路灯_MR12099合同总" xfId="948" xr:uid="{8B54E030-1FDB-49FF-8D78-81EB27C37A3C}"/>
    <cellStyle name="_星辉路灯_MR12122" xfId="949" xr:uid="{ED248730-2056-4DF3-B647-9CCFDC21E964}"/>
    <cellStyle name="_星辉路灯_下个柜子准备的装箱资料" xfId="950" xr:uid="{66182EEF-0D0E-4594-87A9-976F01BAF837}"/>
    <cellStyle name="_星辉路灯_东大三防灯" xfId="951" xr:uid="{7849CF2E-57BB-441E-9CC6-F87903DA97E1}"/>
    <cellStyle name="_星辉路灯_佳明合同" xfId="952" xr:uid="{06904526-4786-4FB7-AF2B-B6B2A103E492}"/>
    <cellStyle name="_星辉路灯_合同" xfId="953" xr:uid="{25E715FE-03D1-4D0E-9CBA-4F4BE15B8D8D}"/>
    <cellStyle name="_星辉路灯_常州新普" xfId="954" xr:uid="{6A880003-B90C-4F4A-A0CF-834BAE63DFA5}"/>
    <cellStyle name="_星辉路灯_策杰螺丝" xfId="955" xr:uid="{3BB20B7D-3237-4E3B-963D-39752915B74D}"/>
    <cellStyle name="_有容" xfId="956" xr:uid="{163C3E78-BE82-43E7-809A-4B0EBF14CCCB}"/>
    <cellStyle name="_有容装配" xfId="957" xr:uid="{96EAEBCA-216C-4809-8E8E-8F1F00DB2D4C}"/>
    <cellStyle name="_汇总采购合同11066出货" xfId="958" xr:uid="{EDEC12AC-C46E-4138-9332-5662263FD511}"/>
    <cellStyle name="_沃斯托" xfId="959" xr:uid="{0FB94FFB-D228-453A-9F3F-8B57AEFB4682}"/>
    <cellStyle name="_温州经济12.13" xfId="960" xr:uid="{28C0C56F-E69A-490F-8495-080BA4C8148C}"/>
    <cellStyle name="_温州经济12.13_MR12052" xfId="961" xr:uid="{DF57D82D-38EC-4274-A8F8-18094E8771C2}"/>
    <cellStyle name="_温州经济12.13_MR12099合同总" xfId="962" xr:uid="{86078A55-8E02-4C34-9438-2F310AB131C1}"/>
    <cellStyle name="_温州经济12.13_MR12122" xfId="963" xr:uid="{B7CE07BD-1670-4003-AE70-BF9B06A5BA53}"/>
    <cellStyle name="_温州经济12.13_下个柜子准备的装箱资料" xfId="964" xr:uid="{E81A47D4-AB05-4010-9615-6E0B2872521E}"/>
    <cellStyle name="_温州经济12.13_东大三防灯" xfId="965" xr:uid="{A34214BB-98DE-4F6D-B7B5-17A53C880BDC}"/>
    <cellStyle name="_温州经济12.13_佳明合同" xfId="966" xr:uid="{5BCF87EC-CB1B-40D8-AD1F-222648E5D4A2}"/>
    <cellStyle name="_温州经济12.13_合同" xfId="967" xr:uid="{ADE6A3B3-2761-4237-B947-C7D17DC6CD78}"/>
    <cellStyle name="_温州经济12.13_常州新普" xfId="968" xr:uid="{F16AF74F-A507-46B0-AAC2-B51CCE95C921}"/>
    <cellStyle name="_电容九康 装配用" xfId="969" xr:uid="{E1F76A35-E94E-4205-9FD5-FC21BE17CB07}"/>
    <cellStyle name="_电容九康 装配用_FL1030合同" xfId="970" xr:uid="{BC28456B-E394-4B37-9FAD-E202F1909DA4}"/>
    <cellStyle name="_电容九康 装配用_MR12052" xfId="971" xr:uid="{93CD0850-632F-4E94-B31E-4B1800726525}"/>
    <cellStyle name="_电容九康 装配用_MR12099合同总" xfId="972" xr:uid="{20E5F7C1-C372-4427-B790-7644FAF8EE14}"/>
    <cellStyle name="_电容九康 装配用_MR12122" xfId="973" xr:uid="{19295291-DA8C-4558-8464-74124E46B19D}"/>
    <cellStyle name="_电容九康 装配用_下个柜子准备的装箱资料" xfId="974" xr:uid="{03BB8B71-667B-4F7C-80B6-E10377699526}"/>
    <cellStyle name="_电容九康 装配用_东大三防灯" xfId="975" xr:uid="{88942942-8E8B-4274-9670-3359A0E05748}"/>
    <cellStyle name="_电容九康 装配用_佳明合同" xfId="976" xr:uid="{90615FA5-FE86-4BF8-9925-926554C1BC0D}"/>
    <cellStyle name="_电容九康 装配用_信达利合同" xfId="977" xr:uid="{4A044624-BD1E-4329-BF44-6F8A2F1329FC}"/>
    <cellStyle name="_电容九康 装配用_双泰合同" xfId="978" xr:uid="{F17034DA-3018-4D65-B165-7E868CE4C898}"/>
    <cellStyle name="_电容九康 装配用_合同" xfId="979" xr:uid="{2EC4B1DB-8658-4287-836F-AD0046816750}"/>
    <cellStyle name="_电容九康 装配用_常州新普" xfId="980" xr:uid="{14BFC37B-0E47-4DA7-B6DC-779F30BE190B}"/>
    <cellStyle name="_电容九康 装配用_星辉合同" xfId="981" xr:uid="{9E8F2D20-168C-4CAF-8313-A6DFB6819BA6}"/>
    <cellStyle name="_电容九康 装配用_沃斯托合同" xfId="982" xr:uid="{38C42F10-1031-4CC1-9EEA-0CDD6B808D4D}"/>
    <cellStyle name="_电容九康 装配用_策杰螺丝" xfId="983" xr:uid="{3C3AED30-352D-416F-A788-4AA9AF17C198}"/>
    <cellStyle name="_电容九康 装配用_菲勒斯" xfId="984" xr:uid="{BA3F7200-3AF0-4A1B-8CBD-19EC31A04FE8}"/>
    <cellStyle name="_电容九康 装配用_高桥电子合同" xfId="985" xr:uid="{D438F91E-89AD-4A34-BA9A-5D4168EE7101}"/>
    <cellStyle name="_电容装配用" xfId="986" xr:uid="{DC93D94A-27DC-4E6E-B1C7-CEE7D16B8D4A}"/>
    <cellStyle name="_电容装配用_MR12052" xfId="987" xr:uid="{E65296D7-060A-4F08-AA1E-7198799E48DA}"/>
    <cellStyle name="_电容装配用_MR12099合同总" xfId="988" xr:uid="{741B6DBC-C010-461C-B6E8-C7D0A146E7DB}"/>
    <cellStyle name="_电容装配用_MR12122" xfId="989" xr:uid="{FC9FEF75-6573-42BF-83BB-5C3CD7EEFD43}"/>
    <cellStyle name="_电容装配用_下个柜子准备的装箱资料" xfId="990" xr:uid="{F3841D68-1430-4890-8D2A-422495FA0108}"/>
    <cellStyle name="_电容装配用_东大三防灯" xfId="991" xr:uid="{82484592-10BC-4642-9724-083BBDD0A748}"/>
    <cellStyle name="_电容装配用_佳明合同" xfId="992" xr:uid="{46ACB284-93AA-4703-8F32-384809DC59A4}"/>
    <cellStyle name="_电容装配用_合同" xfId="993" xr:uid="{DD454DDA-07BC-41DA-B69A-6610FA8797B6}"/>
    <cellStyle name="_电容装配用_常州新普" xfId="994" xr:uid="{2CC5C7DC-54A9-44A3-BA83-5320DDBD0F34}"/>
    <cellStyle name="_电容装配用_策杰螺丝" xfId="995" xr:uid="{08657A40-5F67-46BB-B717-CD6730FC2701}"/>
    <cellStyle name="_电池合同" xfId="996" xr:uid="{473B2EEB-0DFD-4E37-A825-6C753E50971C}"/>
    <cellStyle name="_科朗" xfId="997" xr:uid="{0AF8AE58-667E-4463-91ED-F522B51009D0}"/>
    <cellStyle name="_立鑫产品标题" xfId="998" xr:uid="{C75C96EA-DB69-4AD2-879E-8A31B8E9845B}"/>
    <cellStyle name="_罡杨采购合同" xfId="999" xr:uid="{A47E159B-B9A5-41AD-87A2-670268DF3D0B}"/>
    <cellStyle name="_良基合同" xfId="1000" xr:uid="{07BC11AB-C8A5-4AEF-92AF-0898CE655ECA}"/>
    <cellStyle name="_良基合同_FL1030合同" xfId="1001" xr:uid="{1242923E-8323-4B73-8CAC-047D7EACE79E}"/>
    <cellStyle name="_良基合同_MR12052" xfId="1002" xr:uid="{5D3E6EB6-91A1-4DC6-ABA2-23BD874F1CFF}"/>
    <cellStyle name="_良基合同_MR12099合同总" xfId="1003" xr:uid="{FDEC71EC-D825-42B2-8E68-F85B89E9F93D}"/>
    <cellStyle name="_良基合同_MR12122" xfId="1004" xr:uid="{B4E7912E-7182-4E03-B5A5-53E1CCCB62E7}"/>
    <cellStyle name="_良基合同_下个柜子准备的装箱资料" xfId="1005" xr:uid="{987B7B4B-7ACE-4C60-9EF0-9F0A175ABA8E}"/>
    <cellStyle name="_良基合同_东大三防灯" xfId="1006" xr:uid="{D94A17A4-D4F9-4133-B0AE-CA752BE3AF6B}"/>
    <cellStyle name="_良基合同_佳明合同" xfId="1007" xr:uid="{E06A6DB8-2F2A-4A06-90BE-81903AF5752C}"/>
    <cellStyle name="_良基合同_信达利合同" xfId="1008" xr:uid="{61CDC0DB-2E7B-415F-B63C-51EA9E8D6AE9}"/>
    <cellStyle name="_良基合同_双泰合同" xfId="1009" xr:uid="{29B8B4C4-B814-4F9A-9979-7A9AD4A0D632}"/>
    <cellStyle name="_良基合同_合同" xfId="1010" xr:uid="{BD2619FA-58DE-4AF9-BE33-40F0785AF61A}"/>
    <cellStyle name="_良基合同_常州新普" xfId="1011" xr:uid="{DB676421-08B9-44A4-82C0-2EFEEE0C0B3D}"/>
    <cellStyle name="_良基合同_星辉合同" xfId="1012" xr:uid="{3438C3EA-7148-4B15-A779-63EAEC79C423}"/>
    <cellStyle name="_良基合同_沃斯托合同" xfId="1013" xr:uid="{85E1389B-2180-4AA3-8A70-4C6442CCE655}"/>
    <cellStyle name="_良基合同_策杰螺丝" xfId="1014" xr:uid="{010E70AE-1FAE-4321-9421-74278FD1869E}"/>
    <cellStyle name="_良基合同_菲勒斯" xfId="1015" xr:uid="{6F60CABE-93E4-43D3-A4E6-9F5D06917135}"/>
    <cellStyle name="_良基合同_高桥电子合同" xfId="1016" xr:uid="{EC131264-50CC-4495-B69C-80D63E51016E}"/>
    <cellStyle name="_装箱资料MR11302" xfId="1017" xr:uid="{8411C8AE-4D3F-40C5-B7CF-0EB752401413}"/>
    <cellStyle name="_装箱资料MR11302_MR12052" xfId="1018" xr:uid="{7A10DD75-B302-4260-8901-99812A84FD77}"/>
    <cellStyle name="_装箱资料MR11302_MR12099合同总" xfId="1019" xr:uid="{268C8C28-C7F5-49F5-AA4B-D2CC3D9E64ED}"/>
    <cellStyle name="_装箱资料MR11302_MR12122" xfId="1020" xr:uid="{BAE0E928-F65E-4D83-A729-42B229FCF89B}"/>
    <cellStyle name="_装箱资料MR11302_下个柜子准备的装箱资料" xfId="1021" xr:uid="{5CEDAA93-9F66-4AC9-B330-062291C94371}"/>
    <cellStyle name="_装箱资料MR11302_东大三防灯" xfId="1022" xr:uid="{009511B7-63F0-4BBB-8A7C-4C6F63C8A5D3}"/>
    <cellStyle name="_装箱资料MR11302_佳明合同" xfId="1023" xr:uid="{6E93D99E-4C3D-4635-B3AE-D73BD5605BA8}"/>
    <cellStyle name="_装箱资料MR11302_合同" xfId="1024" xr:uid="{1A4D84FC-0D50-41AF-953F-0B94EF555210}"/>
    <cellStyle name="_装配用的园杰镇流器" xfId="1025" xr:uid="{204D17EE-6445-44AF-B5EE-C867B064C4BC}"/>
    <cellStyle name="_装配用的园杰镇流器_MR12052" xfId="1026" xr:uid="{9A336A8B-8C43-424C-818B-4D42B9427579}"/>
    <cellStyle name="_装配用的园杰镇流器_MR12099合同总" xfId="1027" xr:uid="{A55800E3-70FB-431B-8476-F7D1ED304AAA}"/>
    <cellStyle name="_装配用的园杰镇流器_MR12122" xfId="1028" xr:uid="{254194CC-F81F-4926-A261-D90D109B1DC2}"/>
    <cellStyle name="_装配用的园杰镇流器_下个柜子准备的装箱资料" xfId="1029" xr:uid="{EDB4544C-7F22-4786-98F7-5AD2AB33486C}"/>
    <cellStyle name="_装配用的园杰镇流器_东大三防灯" xfId="1030" xr:uid="{FBE51577-341C-46E4-A7D3-4F48161F8F79}"/>
    <cellStyle name="_装配用的园杰镇流器_佳明合同" xfId="1031" xr:uid="{2D35FA3B-4F0D-4C71-8C4D-DF5C83891B6C}"/>
    <cellStyle name="_装配用的园杰镇流器_合同" xfId="1032" xr:uid="{19E71DE8-ADFA-4435-B7EF-FC80251F518C}"/>
    <cellStyle name="_装配用的园杰镇流器_常州新普" xfId="1033" xr:uid="{7D746E8C-4E48-41D5-9839-7D4D14567819}"/>
    <cellStyle name="_装配用的园杰镇流器_策杰螺丝" xfId="1034" xr:uid="{449CE43C-E0D6-49E9-A613-2D7E2E3A9C10}"/>
    <cellStyle name="_西尼采购合同" xfId="1035" xr:uid="{25241BA0-EFCA-4B76-A00D-45BA7AB97E3E}"/>
    <cellStyle name="_西尼采购合同_FL1030合同" xfId="1036" xr:uid="{1ACD4E98-444E-475E-BD23-272A037DDB6E}"/>
    <cellStyle name="_西尼采购合同_MR12052" xfId="1037" xr:uid="{B9C9C4A4-D0DC-459C-9AF8-F57863128ED7}"/>
    <cellStyle name="_西尼采购合同_MR12099合同总" xfId="1038" xr:uid="{1AEAB101-20EE-425B-9A9D-D530CEB06848}"/>
    <cellStyle name="_西尼采购合同_MR12122" xfId="1039" xr:uid="{6AAB7366-02E4-4897-A31A-BCAC9A54AA2B}"/>
    <cellStyle name="_西尼采购合同_下个柜子准备的装箱资料" xfId="1040" xr:uid="{1D2FAC23-5EEA-4ACA-AF52-12E6C018BE24}"/>
    <cellStyle name="_西尼采购合同_东大三防灯" xfId="1041" xr:uid="{BCF1D553-54A2-4AB9-BA1C-CADF0BDFBF90}"/>
    <cellStyle name="_西尼采购合同_佳明合同" xfId="1042" xr:uid="{D3C6A027-EA69-4FA7-98E4-861C3975089C}"/>
    <cellStyle name="_西尼采购合同_信达利合同" xfId="1043" xr:uid="{7973325F-73EC-42ED-87CB-8FE4945F31ED}"/>
    <cellStyle name="_西尼采购合同_双泰合同" xfId="1044" xr:uid="{DFCC06CC-7608-43AB-AAA7-A2575E042704}"/>
    <cellStyle name="_西尼采购合同_合同" xfId="1045" xr:uid="{44E40BEF-F605-420E-9D36-5E9116EAE67C}"/>
    <cellStyle name="_西尼采购合同_常州新普" xfId="1046" xr:uid="{32455956-DECA-480D-A7B4-1B94E6D0541C}"/>
    <cellStyle name="_西尼采购合同_星辉合同" xfId="1047" xr:uid="{D9B7307C-A5B3-45B4-8792-23E6DE5F0F31}"/>
    <cellStyle name="_西尼采购合同_沃斯托合同" xfId="1048" xr:uid="{428962A5-3B5B-49A8-B513-EF8DADBCD2E0}"/>
    <cellStyle name="_西尼采购合同_策杰螺丝" xfId="1049" xr:uid="{5690388D-0C63-48EA-904C-640A5F3412E3}"/>
    <cellStyle name="_西尼采购合同_菲勒斯" xfId="1050" xr:uid="{06B23FDA-A14B-4A57-9DDB-F6BC9171BDDD}"/>
    <cellStyle name="_西尼采购合同_高桥电子合同" xfId="1051" xr:uid="{8CDE330F-45D1-4534-8EB4-6DD34AF2EE83}"/>
    <cellStyle name="_触发器亚特 装配用" xfId="1052" xr:uid="{6ED89A38-2E01-4045-B33F-416A775EBA7F}"/>
    <cellStyle name="_触发器亚特 装配用_FL1030合同" xfId="1053" xr:uid="{037138B6-5C19-4EF6-9B4E-143B4EE494BB}"/>
    <cellStyle name="_触发器亚特 装配用_MR12052" xfId="1054" xr:uid="{30D9F0CB-1C8D-4809-8C1E-74A4DCBA6FBD}"/>
    <cellStyle name="_触发器亚特 装配用_MR12099合同总" xfId="1055" xr:uid="{FFC1774D-3651-4387-9345-B340162B699A}"/>
    <cellStyle name="_触发器亚特 装配用_MR12122" xfId="1056" xr:uid="{1BEECEE1-33D4-40D7-A393-3B67AEBCC48D}"/>
    <cellStyle name="_触发器亚特 装配用_下个柜子准备的装箱资料" xfId="1057" xr:uid="{9CE061FB-C9C5-4344-97AF-FE999DD5A35F}"/>
    <cellStyle name="_触发器亚特 装配用_东大三防灯" xfId="1058" xr:uid="{E7C2263D-11DE-4E53-B639-E6B1FE71AB33}"/>
    <cellStyle name="_触发器亚特 装配用_佳明合同" xfId="1059" xr:uid="{DE6EB803-94CB-41FB-9560-283D5D687B89}"/>
    <cellStyle name="_触发器亚特 装配用_信达利合同" xfId="1060" xr:uid="{365ECCF6-F07D-44DB-BBC2-9632A19B17E9}"/>
    <cellStyle name="_触发器亚特 装配用_双泰合同" xfId="1061" xr:uid="{FBC080EC-2BC9-4304-8083-D095C33FD206}"/>
    <cellStyle name="_触发器亚特 装配用_合同" xfId="1062" xr:uid="{FFF48AB8-F3FA-4F6C-A0A1-0B2FB8D52C36}"/>
    <cellStyle name="_触发器亚特 装配用_常州新普" xfId="1063" xr:uid="{2E50ECEC-A504-4E3E-A348-13AD06050A3E}"/>
    <cellStyle name="_触发器亚特 装配用_星辉合同" xfId="1064" xr:uid="{64AA9D7D-BD8C-45DA-9614-BF9C6B930EA1}"/>
    <cellStyle name="_触发器亚特 装配用_沃斯托合同" xfId="1065" xr:uid="{34D3E1B3-58C1-4D25-96C3-CAB1C2804221}"/>
    <cellStyle name="_触发器亚特 装配用_策杰螺丝" xfId="1066" xr:uid="{15BDE747-144B-4C18-A6AC-2FB3FBF5C1C7}"/>
    <cellStyle name="_触发器亚特 装配用_菲勒斯" xfId="1067" xr:uid="{79293768-9ECA-4069-AAE6-83BC7CF06503}"/>
    <cellStyle name="_触发器亚特 装配用_高桥电子合同" xfId="1068" xr:uid="{7C91B607-E09C-4462-947B-C6C477A1E40F}"/>
    <cellStyle name="_购销合同.." xfId="1069" xr:uid="{650B6FD7-6130-4C85-99C2-C60906949BBB}"/>
    <cellStyle name="_采购合同总MR11213" xfId="1070" xr:uid="{8835B353-C251-4721-B00B-28D0B40A954A}"/>
    <cellStyle name="_阿拉丁合同" xfId="1071" xr:uid="{A44D3152-5AF7-4F9F-B720-A16375F4D5E2}"/>
    <cellStyle name="_高吊灯合同" xfId="1072" xr:uid="{D7AA7F2E-E020-4744-AEC1-79A9BD6B628A}"/>
    <cellStyle name="_高桥电子合同" xfId="1073" xr:uid="{6039C6FA-4B6A-4BBA-BFFF-83DEBEFA9B34}"/>
    <cellStyle name="_高科合同" xfId="1074" xr:uid="{1C41E8F4-E6A3-415B-95F0-55BA943CDAFC}"/>
    <cellStyle name="0,0_x000d__x000a_NA_x000d__x000a_" xfId="70" xr:uid="{5DA1726D-E4D4-420C-A835-EBF43697BA41}"/>
    <cellStyle name="0,0_x000d__x000a_NA_x000d__x000a_ 2" xfId="535" xr:uid="{86C5C9E4-6388-4DD2-8BF4-B5FEA4960DB6}"/>
    <cellStyle name="0,0_x000d__x000a_NA_x000d__x000a_ 2 2" xfId="2154" xr:uid="{FA7E7A89-E64E-49B1-8AEA-153C5258E4AB}"/>
    <cellStyle name="0,0_x000d__x000a_NA_x000d__x000a_ 2 2 2" xfId="64" xr:uid="{A525B382-26F6-4780-A4C4-05CB7170BB77}"/>
    <cellStyle name="0,0_x000d__x000a_NA_x000d__x000a_ 2 3" xfId="2109" xr:uid="{19C68F03-93F8-4CC2-88E9-7B1AE7704B13}"/>
    <cellStyle name="0,0_x000d__x000a_NA_x000d__x000a_ 2 4" xfId="1075" xr:uid="{CA03AED0-C01A-4826-AE8F-400E34289346}"/>
    <cellStyle name="20 % - Accent1" xfId="1076" xr:uid="{A8F017FD-2A52-453A-8E44-C16420CD9576}"/>
    <cellStyle name="20 % - Accent2" xfId="1077" xr:uid="{BFE154A0-7903-47F4-9576-35E8AB3D53EC}"/>
    <cellStyle name="20 % - Accent3" xfId="1078" xr:uid="{77FAE01B-B135-4DFC-901C-89E0E34141B4}"/>
    <cellStyle name="20 % - Accent4" xfId="1079" xr:uid="{502BE521-B871-47DE-8DE6-C165F3F9BFC3}"/>
    <cellStyle name="20 % - Accent5" xfId="1080" xr:uid="{7F6DAE6E-2CB7-4D83-B2E0-96224217D562}"/>
    <cellStyle name="20 % - Accent6" xfId="1081" xr:uid="{65F9EFF0-573C-4DBB-BB1D-C7A9640BE8B3}"/>
    <cellStyle name="20% - Accent1" xfId="71" xr:uid="{8294081F-71C0-4EE9-AB7E-658D34368DB9}"/>
    <cellStyle name="20% - Accent1 2" xfId="2177" xr:uid="{DEFA0E95-AB86-433B-92B8-7490BAB07B7D}"/>
    <cellStyle name="20% - Accent1 2 2" xfId="2788" xr:uid="{98B53740-D63B-4CB9-948E-A9BAC4079D43}"/>
    <cellStyle name="20% - Accent1 2 3" xfId="4948" xr:uid="{602C13D7-1A4C-47D8-B3EF-37DB0452396F}"/>
    <cellStyle name="20% - Accent1 3" xfId="1082" xr:uid="{DDF27E78-46F2-4155-84AB-51E8110B2916}"/>
    <cellStyle name="20% - Accent1 3 2" xfId="2789" xr:uid="{1FFD10C9-8103-46CB-B621-B7A284F828E6}"/>
    <cellStyle name="20% - Accent1 4" xfId="2790" xr:uid="{DB89032B-426D-489D-B599-B1E945D59898}"/>
    <cellStyle name="20% - Accent1 5" xfId="2791" xr:uid="{18592CB5-47F1-4BB7-A820-0BFEB7D1A788}"/>
    <cellStyle name="20% - Accent1 6" xfId="2792" xr:uid="{2D7391CE-051F-4891-9CA7-720E0ED8BDB6}"/>
    <cellStyle name="20% - Accent1 7" xfId="2793" xr:uid="{B64AF90A-2242-4EE7-BC92-ECF6073CDA0C}"/>
    <cellStyle name="20% - Accent1 8" xfId="2794" xr:uid="{AB9B1EBE-9EB8-4E1D-932A-8FC36D265A3C}"/>
    <cellStyle name="20% - Accent1 9" xfId="2483" xr:uid="{A747D0CE-D1A9-4C51-A5C8-B9BBC277493F}"/>
    <cellStyle name="20% - Accent2" xfId="72" xr:uid="{DA665E48-4327-4566-B78C-C0262143BBEF}"/>
    <cellStyle name="20% - Accent2 2" xfId="2178" xr:uid="{9FB074DF-97D0-4711-85EF-1E1C264D6DC9}"/>
    <cellStyle name="20% - Accent2 2 2" xfId="2795" xr:uid="{5769F028-4242-4D37-BF19-941564EAE942}"/>
    <cellStyle name="20% - Accent2 2 3" xfId="4949" xr:uid="{19F5AB14-7417-45C1-9403-7F8A219E0C6A}"/>
    <cellStyle name="20% - Accent2 3" xfId="1083" xr:uid="{95893559-A163-4071-ACAF-F0EF79DB3FC8}"/>
    <cellStyle name="20% - Accent2 3 2" xfId="2796" xr:uid="{09B44AE0-2BFA-48A8-A43D-1274A5AD57E1}"/>
    <cellStyle name="20% - Accent2 4" xfId="2797" xr:uid="{A4DE2A22-A1C9-4F89-942D-BD58361F69C2}"/>
    <cellStyle name="20% - Accent2 5" xfId="2798" xr:uid="{764CE099-9900-4628-B0D0-5C96BA8BACA7}"/>
    <cellStyle name="20% - Accent2 6" xfId="2799" xr:uid="{54ABB298-1964-4C3D-96E0-000D66C997EF}"/>
    <cellStyle name="20% - Accent2 7" xfId="2800" xr:uid="{124EDF68-7491-4CE2-AE2C-FB09CCC60645}"/>
    <cellStyle name="20% - Accent2 8" xfId="2801" xr:uid="{3977395E-D714-4002-8D7B-2D6359D254ED}"/>
    <cellStyle name="20% - Accent2 9" xfId="2484" xr:uid="{4CB7A02C-ECCE-4A05-A615-D33C57C43B80}"/>
    <cellStyle name="20% - Accent3" xfId="73" xr:uid="{7BBAEFBF-09FE-4428-B815-A15C08CE3E75}"/>
    <cellStyle name="20% - Accent3 2" xfId="2179" xr:uid="{26A5C697-B64C-472D-AE71-7209235FE720}"/>
    <cellStyle name="20% - Accent3 2 2" xfId="2802" xr:uid="{C80FB547-3D16-4BDD-BAC2-EA8BB6C0B442}"/>
    <cellStyle name="20% - Accent3 2 3" xfId="4950" xr:uid="{1E1411EE-62DF-4A7F-B70F-DA3EFDFD125A}"/>
    <cellStyle name="20% - Accent3 3" xfId="1084" xr:uid="{97287EC6-6A70-4C8F-A184-84E856813810}"/>
    <cellStyle name="20% - Accent3 3 2" xfId="2803" xr:uid="{CA40A01E-4F4E-49B3-8E96-5526FF7F2CC1}"/>
    <cellStyle name="20% - Accent3 4" xfId="2804" xr:uid="{54B35D91-7107-4BF9-9CA9-AD25A8B2A3DE}"/>
    <cellStyle name="20% - Accent3 5" xfId="2805" xr:uid="{B954C4B1-4C20-4B40-9F75-D39E4B4FF50A}"/>
    <cellStyle name="20% - Accent3 6" xfId="2806" xr:uid="{C2FC9B18-8D60-4B48-AFA4-610FE661DACC}"/>
    <cellStyle name="20% - Accent3 7" xfId="2807" xr:uid="{DCBB9B8D-678A-4A3B-BA71-AF91A10E03EC}"/>
    <cellStyle name="20% - Accent3 8" xfId="2808" xr:uid="{3C1DF5F7-3320-43D8-8ADE-E183284AC26D}"/>
    <cellStyle name="20% - Accent3 9" xfId="2485" xr:uid="{81393651-5013-4E47-AC04-C3A523035950}"/>
    <cellStyle name="20% - Accent4" xfId="74" xr:uid="{F53E6669-AC07-46F5-B611-C2DFDBF77633}"/>
    <cellStyle name="20% - Accent4 2" xfId="2180" xr:uid="{80910B91-92CE-4248-9AB8-835C9CA81768}"/>
    <cellStyle name="20% - Accent4 2 2" xfId="2809" xr:uid="{600C789D-C309-4488-835B-E4D099E99156}"/>
    <cellStyle name="20% - Accent4 2 3" xfId="4951" xr:uid="{622D5933-216C-4C33-AF1F-D3415EC8D559}"/>
    <cellStyle name="20% - Accent4 3" xfId="1085" xr:uid="{1E9AFB62-963D-41A2-BB2E-2F6EEEA5CB37}"/>
    <cellStyle name="20% - Accent4 3 2" xfId="2810" xr:uid="{0C40B805-9F6D-49E6-A07F-DA50364E1A41}"/>
    <cellStyle name="20% - Accent4 4" xfId="2811" xr:uid="{6D9DEFAD-F3A1-4DB1-995C-4F61B6BD67DE}"/>
    <cellStyle name="20% - Accent4 5" xfId="2812" xr:uid="{12A5A8CA-CB98-449A-B1FB-707581ABAC98}"/>
    <cellStyle name="20% - Accent4 6" xfId="2813" xr:uid="{8F52DE81-62A1-4382-BC6A-44C71FBB1B92}"/>
    <cellStyle name="20% - Accent4 7" xfId="2814" xr:uid="{342473C6-5C71-4588-AA6C-2905F1E5E114}"/>
    <cellStyle name="20% - Accent4 8" xfId="2815" xr:uid="{6357EA76-45C0-4636-ABF4-3E1D4CD471BE}"/>
    <cellStyle name="20% - Accent4 9" xfId="2486" xr:uid="{83CA2F68-5157-4362-BDB4-329E83264D86}"/>
    <cellStyle name="20% - Accent5" xfId="75" xr:uid="{F66691D3-419C-4C50-8B00-FEC4B4F1CF26}"/>
    <cellStyle name="20% - Accent5 2" xfId="2181" xr:uid="{AF80A60B-FD74-40FA-AD3E-6E878932B334}"/>
    <cellStyle name="20% - Accent5 2 2" xfId="2816" xr:uid="{3AFEC6ED-290C-4462-BF66-5ED23AF9636E}"/>
    <cellStyle name="20% - Accent5 2 3" xfId="4952" xr:uid="{DC3709A1-437A-4DFC-9604-8965DFC887D1}"/>
    <cellStyle name="20% - Accent5 3" xfId="1086" xr:uid="{3559DFEF-6861-40DF-A59E-E71980FE2637}"/>
    <cellStyle name="20% - Accent5 3 2" xfId="2817" xr:uid="{5FC275CA-E736-4F3F-BEB2-AA9ACC14BD87}"/>
    <cellStyle name="20% - Accent5 4" xfId="2818" xr:uid="{0BD039D2-5272-44D2-A366-FF8967EEAAB2}"/>
    <cellStyle name="20% - Accent5 5" xfId="2819" xr:uid="{B4FBA060-8E7E-406E-9B29-9E1E8ABC918E}"/>
    <cellStyle name="20% - Accent5 6" xfId="2820" xr:uid="{7AA364B0-919E-48E8-9CE1-570747D718B0}"/>
    <cellStyle name="20% - Accent5 7" xfId="2821" xr:uid="{27D033AB-918E-41D3-8DFE-CAB7FE3106E5}"/>
    <cellStyle name="20% - Accent5 8" xfId="2822" xr:uid="{2182804D-3912-4742-8167-82B51A1719DA}"/>
    <cellStyle name="20% - Accent5 9" xfId="2487" xr:uid="{3B754F45-D5D9-4D95-8D4E-E19E4C1809ED}"/>
    <cellStyle name="20% - Accent6" xfId="76" xr:uid="{B7144B25-A981-4C52-AD3F-5D60DAD7E16B}"/>
    <cellStyle name="20% - Accent6 2" xfId="2182" xr:uid="{5200D7D7-867F-4E55-9A46-DD9730A9F41A}"/>
    <cellStyle name="20% - Accent6 2 2" xfId="2823" xr:uid="{8D67B8EB-91C2-4232-947F-C6B27B8A42AF}"/>
    <cellStyle name="20% - Accent6 2 3" xfId="4953" xr:uid="{2503B7F8-3500-496D-B96E-7BC512EE437C}"/>
    <cellStyle name="20% - Accent6 3" xfId="1087" xr:uid="{18F7DEAB-B1F0-4FCC-9620-A5577217960E}"/>
    <cellStyle name="20% - Accent6 3 2" xfId="2824" xr:uid="{5FAD6793-C635-485F-BC83-181CCB6F4957}"/>
    <cellStyle name="20% - Accent6 4" xfId="2825" xr:uid="{9E75CDDD-28DF-4E63-8D01-0CA4796C497E}"/>
    <cellStyle name="20% - Accent6 5" xfId="2826" xr:uid="{BBA23471-8D2A-42B7-A02C-9FC6DFBD3E28}"/>
    <cellStyle name="20% - Accent6 6" xfId="2827" xr:uid="{DBE1C8CD-FEBF-4F42-AB21-11988BFAD432}"/>
    <cellStyle name="20% - Accent6 7" xfId="2828" xr:uid="{8DCE1D01-AACD-45CF-BAF4-5EE3A8097C48}"/>
    <cellStyle name="20% - Accent6 8" xfId="2829" xr:uid="{AF2F901C-73D0-4CDD-A1A4-5187C27138B8}"/>
    <cellStyle name="20% - Accent6 9" xfId="2488" xr:uid="{DC24B633-B3D6-4AE9-90A9-E17F61A607C3}"/>
    <cellStyle name="20% - akcent 1 2" xfId="1" xr:uid="{00000000-0005-0000-0000-000000000000}"/>
    <cellStyle name="20% — akcent 1 2" xfId="1088" xr:uid="{25F18533-287C-4740-B2D7-93144480620D}"/>
    <cellStyle name="20% - akcent 1 2 2" xfId="2" xr:uid="{00000000-0005-0000-0000-000001000000}"/>
    <cellStyle name="20% - akcent 1 2 3" xfId="77" xr:uid="{A4AC5797-7AE6-4EAB-9370-1AAB894451D0}"/>
    <cellStyle name="20% - akcent 1 2 4" xfId="6708" xr:uid="{6743DCB3-576A-40E4-BCEC-A9FDEE227AE4}"/>
    <cellStyle name="20% - akcent 1 2 5" xfId="6216" xr:uid="{C6229803-6F3B-4650-BF08-AA27A08A0669}"/>
    <cellStyle name="20% - akcent 1 2 6" xfId="7231" xr:uid="{10AB4A9A-F2AF-447F-AD7C-D2C5F6733F80}"/>
    <cellStyle name="20% - akcent 1 3" xfId="78" xr:uid="{A9C17466-8E8B-4474-A3D8-277618BC5F70}"/>
    <cellStyle name="20% — akcent 1 3" xfId="1089" xr:uid="{5801BFB6-C52A-4FEC-98EA-965ABB2B6D22}"/>
    <cellStyle name="20% - akcent 1 4" xfId="79" xr:uid="{7D98A835-FCB5-4BBD-B2DC-5E6EA7DA86DA}"/>
    <cellStyle name="20% — akcent 1 4" xfId="1090" xr:uid="{AFBC94D5-E81D-45D1-AFD0-587FC7D2D271}"/>
    <cellStyle name="20% — akcent 1 5" xfId="1091" xr:uid="{59C33933-41E8-4C38-A22B-D83CC8C0475E}"/>
    <cellStyle name="20% — akcent 1 6" xfId="1092" xr:uid="{52099D5B-396B-49E4-8149-71CF7CB468D1}"/>
    <cellStyle name="20% - akcent 2 2" xfId="3" xr:uid="{00000000-0005-0000-0000-000002000000}"/>
    <cellStyle name="20% — akcent 2 2" xfId="1093" xr:uid="{9BD182A9-1872-4495-9E88-133E05DD153B}"/>
    <cellStyle name="20% - akcent 2 2 2" xfId="4" xr:uid="{00000000-0005-0000-0000-000003000000}"/>
    <cellStyle name="20% - akcent 2 2 3" xfId="80" xr:uid="{92DD8270-DF76-4B7C-8653-E8F527B7E4BD}"/>
    <cellStyle name="20% - akcent 2 2 4" xfId="6709" xr:uid="{3C0B093F-3A94-492A-9A4E-F49946542512}"/>
    <cellStyle name="20% - akcent 2 2 5" xfId="6217" xr:uid="{0F7E4508-7885-477B-948E-DEC5ACBDC879}"/>
    <cellStyle name="20% - akcent 2 2 6" xfId="7232" xr:uid="{2899B065-854F-40AB-B1BE-33A36460216E}"/>
    <cellStyle name="20% - akcent 2 3" xfId="81" xr:uid="{ADE464DB-5D9B-4E0A-8F42-E397B082FB19}"/>
    <cellStyle name="20% — akcent 2 3" xfId="1094" xr:uid="{D2944B30-BE63-4DC1-AEA9-27B4265E4228}"/>
    <cellStyle name="20% - akcent 2 4" xfId="82" xr:uid="{580C3E5A-7C21-46FC-9161-B2AB9005A6E6}"/>
    <cellStyle name="20% — akcent 2 4" xfId="1095" xr:uid="{1BCA7F9C-AC74-4056-8B86-77BC06A18F59}"/>
    <cellStyle name="20% — akcent 2 5" xfId="1096" xr:uid="{B9FD3BE1-0746-469D-BC0A-1485FF96DDB6}"/>
    <cellStyle name="20% — akcent 2 6" xfId="1097" xr:uid="{B17F39E3-9981-4782-9916-E612F5F07F78}"/>
    <cellStyle name="20% - akcent 3 2" xfId="5" xr:uid="{00000000-0005-0000-0000-000004000000}"/>
    <cellStyle name="20% — akcent 3 2" xfId="1098" xr:uid="{06BFC65F-FAF6-44E4-9943-1891E7671A05}"/>
    <cellStyle name="20% - akcent 3 2 2" xfId="6" xr:uid="{00000000-0005-0000-0000-000005000000}"/>
    <cellStyle name="20% - akcent 3 2 3" xfId="83" xr:uid="{1C9C8710-B2C5-4750-8DC0-1F5C10A3569A}"/>
    <cellStyle name="20% - akcent 3 2 4" xfId="6710" xr:uid="{CEE882FB-4C40-48DC-92BD-B0B77D262934}"/>
    <cellStyle name="20% - akcent 3 2 5" xfId="6218" xr:uid="{9398AEF3-5E11-4771-9FC6-0ABAA31B3F20}"/>
    <cellStyle name="20% - akcent 3 2 6" xfId="7233" xr:uid="{27439CDC-50A1-4B89-A706-E86FF82E08C6}"/>
    <cellStyle name="20% - akcent 3 3" xfId="84" xr:uid="{0590D028-D3EB-459A-A686-699D7B7FD95A}"/>
    <cellStyle name="20% — akcent 3 3" xfId="1099" xr:uid="{CEA4556A-0075-4997-B097-2FE1E62CDE54}"/>
    <cellStyle name="20% - akcent 3 4" xfId="85" xr:uid="{1FC2FF07-7701-43A8-BDBF-9048044F5CA8}"/>
    <cellStyle name="20% — akcent 3 4" xfId="1100" xr:uid="{94967D81-C6C8-45BA-9D48-17DD2CEAB03A}"/>
    <cellStyle name="20% — akcent 3 5" xfId="1101" xr:uid="{C119B626-B8CD-43B4-8468-45B153E8DB47}"/>
    <cellStyle name="20% — akcent 3 6" xfId="1102" xr:uid="{6D89D499-166C-4DAF-8885-AA51B2A0EC4B}"/>
    <cellStyle name="20% - akcent 4 2" xfId="7" xr:uid="{00000000-0005-0000-0000-000006000000}"/>
    <cellStyle name="20% — akcent 4 2" xfId="1103" xr:uid="{066D8843-45D0-4D5E-B129-2532EA994610}"/>
    <cellStyle name="20% - akcent 4 2 2" xfId="8" xr:uid="{00000000-0005-0000-0000-000007000000}"/>
    <cellStyle name="20% - akcent 4 2 3" xfId="86" xr:uid="{AF74D8D6-3401-4902-B1C1-3F5C2EE1051C}"/>
    <cellStyle name="20% - akcent 4 2 4" xfId="6711" xr:uid="{38383B8D-769B-44C0-8039-316B6FD80DC8}"/>
    <cellStyle name="20% - akcent 4 2 5" xfId="6219" xr:uid="{00131067-36F3-489D-93F9-E634EC0DA057}"/>
    <cellStyle name="20% - akcent 4 2 6" xfId="7234" xr:uid="{B6C9EFEC-5855-4C1B-9FDC-19A08146C024}"/>
    <cellStyle name="20% - akcent 4 3" xfId="87" xr:uid="{666B7B7A-C78F-46A3-993F-09CBCFC83A7A}"/>
    <cellStyle name="20% — akcent 4 3" xfId="1104" xr:uid="{F4439C00-E441-4054-AD99-C5F91F2D91F3}"/>
    <cellStyle name="20% - akcent 4 4" xfId="88" xr:uid="{2C49AAD3-46F1-4BA1-B1A5-7E10DD49DC95}"/>
    <cellStyle name="20% — akcent 4 4" xfId="1105" xr:uid="{9C1F37CA-F4B2-4A8C-AC36-71CDB6A96714}"/>
    <cellStyle name="20% — akcent 4 5" xfId="1106" xr:uid="{2E22F4EC-95D4-4958-8A87-121AC3EA4333}"/>
    <cellStyle name="20% — akcent 4 6" xfId="1107" xr:uid="{57525AF2-6C80-45D7-B194-547C5D4D841D}"/>
    <cellStyle name="20% - akcent 5 2" xfId="9" xr:uid="{00000000-0005-0000-0000-000008000000}"/>
    <cellStyle name="20% — akcent 5 2" xfId="1108" xr:uid="{3303E1A3-A463-41EA-89D3-49373F073A10}"/>
    <cellStyle name="20% - akcent 5 2 2" xfId="10" xr:uid="{00000000-0005-0000-0000-000009000000}"/>
    <cellStyle name="20% - akcent 5 2 3" xfId="89" xr:uid="{E7DEE76D-56C3-4E3A-88F2-ED67648DBFB6}"/>
    <cellStyle name="20% - akcent 5 2 4" xfId="6712" xr:uid="{6663F066-3C13-4B08-BFE7-18471FFCAD77}"/>
    <cellStyle name="20% - akcent 5 2 5" xfId="6220" xr:uid="{8AF2AA34-A7BB-49FE-9FB3-220F1388BC04}"/>
    <cellStyle name="20% - akcent 5 2 6" xfId="7235" xr:uid="{01A2D481-2338-4F04-863D-5BE416F0AD5B}"/>
    <cellStyle name="20% - akcent 5 3" xfId="90" xr:uid="{5BF9CCE3-43F1-4E1D-99F4-91BE9C5DA62D}"/>
    <cellStyle name="20% — akcent 5 3" xfId="1109" xr:uid="{266FC714-D468-4F54-A866-26CAE559E9F4}"/>
    <cellStyle name="20% - akcent 5 4" xfId="91" xr:uid="{12CCA6DB-BC18-4B6C-8844-E195303C70D7}"/>
    <cellStyle name="20% — akcent 5 4" xfId="1110" xr:uid="{76F8E1B3-7CA6-4B14-A84D-81E4B4625002}"/>
    <cellStyle name="20% — akcent 5 5" xfId="1111" xr:uid="{73017F67-9AB8-4378-8A72-CDBBB86D5D00}"/>
    <cellStyle name="20% — akcent 5 6" xfId="1112" xr:uid="{AB62156F-DCE7-4FF8-8086-1953F436088C}"/>
    <cellStyle name="20% - akcent 6 2" xfId="11" xr:uid="{00000000-0005-0000-0000-00000A000000}"/>
    <cellStyle name="20% — akcent 6 2" xfId="1113" xr:uid="{77985A22-F57D-40A2-B26E-D872CD6A77A0}"/>
    <cellStyle name="20% - akcent 6 2 2" xfId="12" xr:uid="{00000000-0005-0000-0000-00000B000000}"/>
    <cellStyle name="20% - akcent 6 2 3" xfId="92" xr:uid="{DEF972E8-5A00-4A48-8553-0B313F35F4B9}"/>
    <cellStyle name="20% - akcent 6 2 4" xfId="6713" xr:uid="{80B3D1B3-C3A2-477D-8964-6138705AA6ED}"/>
    <cellStyle name="20% - akcent 6 2 5" xfId="6221" xr:uid="{FC19AABB-1A69-46D8-86B0-C3624DF539BC}"/>
    <cellStyle name="20% - akcent 6 2 6" xfId="7236" xr:uid="{21CEB385-15FF-4D93-9566-9ED97A55308B}"/>
    <cellStyle name="20% - akcent 6 3" xfId="93" xr:uid="{A5477D51-F92A-4604-8AAE-DF8D62B5888A}"/>
    <cellStyle name="20% — akcent 6 3" xfId="1114" xr:uid="{51975907-16EF-417B-AB9A-5E7B24947DCD}"/>
    <cellStyle name="20% - akcent 6 4" xfId="94" xr:uid="{D7FE0B22-C8F1-4D08-A061-DE64222F02AF}"/>
    <cellStyle name="20% — akcent 6 4" xfId="1115" xr:uid="{EE293389-5845-4E41-A288-12D372D176C7}"/>
    <cellStyle name="20% — akcent 6 5" xfId="1116" xr:uid="{63F93512-5919-4694-911F-5E8016615462}"/>
    <cellStyle name="20% — akcent 6 6" xfId="1117" xr:uid="{4A58F490-213E-4831-9D85-5BFAA44B864F}"/>
    <cellStyle name="20% - Ênfase1" xfId="1118" xr:uid="{1CF52D8B-CCE0-4870-A1F9-C4DD01D8A2A2}"/>
    <cellStyle name="20% - Ênfase2" xfId="1119" xr:uid="{A54596DD-273A-4CB7-82B6-CFE104FF41FA}"/>
    <cellStyle name="20% - Ênfase3" xfId="1120" xr:uid="{18D3D244-0F6A-4DED-8EAC-E184BA3C3B88}"/>
    <cellStyle name="20% - Ênfase4" xfId="1121" xr:uid="{EE61FD8B-74E7-45B6-9833-A1A292ED7732}"/>
    <cellStyle name="20% - Ênfase5" xfId="1122" xr:uid="{538CE037-5554-4320-A1F3-7A916565B080}"/>
    <cellStyle name="20% - Ênfase6" xfId="1123" xr:uid="{E7B9F005-C2FA-43CD-AB7C-5317FD1C4503}"/>
    <cellStyle name="20% - Акцент1" xfId="95" xr:uid="{A90E92E3-10E9-41B0-9BEF-FEBB7C1DB398}"/>
    <cellStyle name="20% - Акцент2" xfId="96" xr:uid="{99B80D12-5F77-4DC8-859D-00A737BD2B13}"/>
    <cellStyle name="20% - Акцент3" xfId="97" xr:uid="{D22826DD-2C44-448C-8D89-0857962C9EB5}"/>
    <cellStyle name="20% - Акцент4" xfId="98" xr:uid="{B64EA0B7-66D8-4B62-AC76-112439BA18EF}"/>
    <cellStyle name="20% - Акцент5" xfId="99" xr:uid="{EE8F3B54-7623-479D-B1FC-0236B88F32CF}"/>
    <cellStyle name="20% - Акцент6" xfId="100" xr:uid="{737FDD4D-4D40-4DC3-94C9-19F0ADC09A14}"/>
    <cellStyle name="20% - 强调文字颜色 1" xfId="101" xr:uid="{C1688D76-0F07-4B41-812C-8A90651D6A48}"/>
    <cellStyle name="20% - 强调文字颜色 1 2" xfId="102" xr:uid="{722A125D-C2E8-42EB-B42F-F235B0473A8B}"/>
    <cellStyle name="20% - 强调文字颜色 1 3" xfId="2183" xr:uid="{BB28529D-F189-40ED-83DF-E5B46C52AD05}"/>
    <cellStyle name="20% - 强调文字颜色 1 3 2" xfId="2830" xr:uid="{7EE6BCC0-9634-4B3D-AD74-73CFCD2670E4}"/>
    <cellStyle name="20% - 强调文字颜色 1 3 3" xfId="4954" xr:uid="{F868D3F6-FCAA-4ECE-B8A0-5CA30C137262}"/>
    <cellStyle name="20% - 强调文字颜色 1 4" xfId="2831" xr:uid="{D568FF22-33F1-4618-9728-A6CA9EE29A8B}"/>
    <cellStyle name="20% - 强调文字颜色 2" xfId="103" xr:uid="{B4CCE39F-EF5B-4426-8BF7-5F263C2A928F}"/>
    <cellStyle name="20% - 强调文字颜色 2 2" xfId="104" xr:uid="{0BBFC6E8-7BF8-4A8B-8547-7A4E5DFEB59C}"/>
    <cellStyle name="20% - 强调文字颜色 2 3" xfId="2184" xr:uid="{D4BAB88C-8954-4F94-B013-1AA87A2D2E5B}"/>
    <cellStyle name="20% - 强调文字颜色 2 3 2" xfId="2832" xr:uid="{58CBADFD-61CF-4DB3-88EE-EFB8C901774A}"/>
    <cellStyle name="20% - 强调文字颜色 2 3 3" xfId="4955" xr:uid="{105B2537-C590-4A5B-9CCF-1C9A5CA6E3F0}"/>
    <cellStyle name="20% - 强调文字颜色 2 4" xfId="2833" xr:uid="{43CFF1D3-B96D-4B64-B562-F5C84A39906B}"/>
    <cellStyle name="20% - 强调文字颜色 3" xfId="105" xr:uid="{02026B44-C09D-4513-96A4-E8913FBD77B4}"/>
    <cellStyle name="20% - 强调文字颜色 3 2" xfId="106" xr:uid="{77A70AA3-F295-4A3D-BAE8-6EAD9D9642B3}"/>
    <cellStyle name="20% - 强调文字颜色 3 3" xfId="2185" xr:uid="{A541253F-776F-4FFF-9FDE-A01CFE6E07C9}"/>
    <cellStyle name="20% - 强调文字颜色 3 3 2" xfId="2834" xr:uid="{59096791-E5D2-49D0-A246-3B8E0469F194}"/>
    <cellStyle name="20% - 强调文字颜色 3 3 3" xfId="4956" xr:uid="{BB9E0D7D-81E9-4815-AF64-9E130E1FC97A}"/>
    <cellStyle name="20% - 强调文字颜色 3 4" xfId="2835" xr:uid="{A345F65B-6EE5-4D5B-AD9B-E62356E7F199}"/>
    <cellStyle name="20% - 强调文字颜色 4" xfId="107" xr:uid="{63E127AA-2BCD-4B5D-A068-B1E2E792F72F}"/>
    <cellStyle name="20% - 强调文字颜色 4 2" xfId="108" xr:uid="{167CF611-1646-4947-92D0-1DB7DC7B7B6A}"/>
    <cellStyle name="20% - 强调文字颜色 4 3" xfId="2186" xr:uid="{45B41B7B-31B1-4C8D-8759-523CD4777FC1}"/>
    <cellStyle name="20% - 强调文字颜色 4 3 2" xfId="2836" xr:uid="{09BDDDA2-F03A-4872-91C6-9843C2B5DB00}"/>
    <cellStyle name="20% - 强调文字颜色 4 3 3" xfId="4957" xr:uid="{16BCE1E0-53CF-4402-B4EE-9258418437F5}"/>
    <cellStyle name="20% - 强调文字颜色 4 4" xfId="2837" xr:uid="{B9334A03-8680-455A-9225-00F213B41E28}"/>
    <cellStyle name="20% - 强调文字颜色 5" xfId="109" xr:uid="{262CC558-CF44-498E-89B9-F8FA13C96E09}"/>
    <cellStyle name="20% - 强调文字颜色 5 2" xfId="110" xr:uid="{4CD0E18D-C7B2-4802-8029-3824BA58B540}"/>
    <cellStyle name="20% - 强调文字颜色 5 3" xfId="2187" xr:uid="{9CFDB1E2-672B-411B-8EDF-C191235CFFE3}"/>
    <cellStyle name="20% - 强调文字颜色 5 3 2" xfId="2838" xr:uid="{AD2D39F9-FB66-4423-AD26-B43C8A5249D9}"/>
    <cellStyle name="20% - 强调文字颜色 5 3 3" xfId="4958" xr:uid="{746467C6-0139-43DA-99D8-D327D2A5D793}"/>
    <cellStyle name="20% - 强调文字颜色 5 4" xfId="2839" xr:uid="{F13C1F3C-AD11-46A8-94D7-CBC8852463AE}"/>
    <cellStyle name="20% - 强调文字颜色 6" xfId="111" xr:uid="{75FBFA2A-3892-4E88-AC32-EBBAFD673DCB}"/>
    <cellStyle name="20% - 强调文字颜色 6 2" xfId="112" xr:uid="{31B64E15-9AD3-431D-9D6E-9A4614FFBF70}"/>
    <cellStyle name="20% - 强调文字颜色 6 3" xfId="2188" xr:uid="{DEE64E1D-7C79-479E-AEED-56915C61429C}"/>
    <cellStyle name="20% - 强调文字颜色 6 3 2" xfId="2840" xr:uid="{11B4EF23-F55F-470A-9186-74C186831AA9}"/>
    <cellStyle name="20% - 强调文字颜色 6 3 3" xfId="4959" xr:uid="{9B643921-2ACB-4848-8384-A53CB52F2BA7}"/>
    <cellStyle name="20% - 强调文字颜色 6 4" xfId="2841" xr:uid="{465F0F73-DFE7-4815-92E5-F7E1ACA5E3AC}"/>
    <cellStyle name="20% - 着色 1" xfId="1124" xr:uid="{695D953C-2760-4C70-B079-26E8C44E7351}"/>
    <cellStyle name="20% - 着色 2" xfId="1125" xr:uid="{F86770B0-460F-4AA5-A2C9-59755AD1D6D0}"/>
    <cellStyle name="20% - 着色 3" xfId="1126" xr:uid="{9EDC49C2-24C2-4242-ADC0-BA694BCEC5D4}"/>
    <cellStyle name="20% - 着色 4" xfId="1127" xr:uid="{9F53DFE5-76DF-47EC-94C1-7CD8594A2C21}"/>
    <cellStyle name="20% - 着色 5" xfId="1128" xr:uid="{B76C80B9-8E57-4D12-8210-A4DC0F335AB8}"/>
    <cellStyle name="20% - 着色 6" xfId="1129" xr:uid="{7E8C0966-CCBF-4D97-9134-55DE99763E65}"/>
    <cellStyle name="40 % - Accent1" xfId="1130" xr:uid="{8263751E-01C2-44EB-93A2-A44451968CB7}"/>
    <cellStyle name="40 % - Accent2" xfId="1131" xr:uid="{5B0FD2D3-F474-4612-8AC7-66E3E00F967C}"/>
    <cellStyle name="40 % - Accent3" xfId="1132" xr:uid="{F0DB2D23-3877-4D41-90DE-0298E539BA88}"/>
    <cellStyle name="40 % - Accent4" xfId="1133" xr:uid="{693FA1D9-B086-4365-847A-03A3632346B1}"/>
    <cellStyle name="40 % - Accent5" xfId="1134" xr:uid="{12EF27B5-BD85-45A8-A15D-BB080EEEEED4}"/>
    <cellStyle name="40 % - Accent6" xfId="1135" xr:uid="{09E7ADF3-4E63-418B-940A-BD77E49A379A}"/>
    <cellStyle name="40% - Accent1" xfId="113" xr:uid="{24681AF6-5388-4893-8042-01D0AC2A5765}"/>
    <cellStyle name="40% - Accent1 2" xfId="2189" xr:uid="{17C74297-260B-47C0-A17C-E0734674038C}"/>
    <cellStyle name="40% - Accent1 2 2" xfId="2842" xr:uid="{FD8B3BEB-14A7-49CB-8023-6217BB00B523}"/>
    <cellStyle name="40% - Accent1 2 3" xfId="4960" xr:uid="{D836F478-2608-4963-898D-7556E11A5C75}"/>
    <cellStyle name="40% - Accent1 3" xfId="1136" xr:uid="{83971933-D26C-4532-9E45-F2A05641D501}"/>
    <cellStyle name="40% - Accent1 3 2" xfId="2843" xr:uid="{F608868B-DBF8-4101-88D0-714E6D87D2BB}"/>
    <cellStyle name="40% - Accent1 4" xfId="2844" xr:uid="{089459E9-DCF0-449A-B91F-434A371D1009}"/>
    <cellStyle name="40% - Accent1 5" xfId="2845" xr:uid="{70511BE5-72FE-4E66-AF8D-95641BFEC3B3}"/>
    <cellStyle name="40% - Accent1 6" xfId="2846" xr:uid="{BF128C99-67A9-421F-94CA-B076CDE9D583}"/>
    <cellStyle name="40% - Accent1 7" xfId="2847" xr:uid="{BF6B4C32-A468-47D5-82F9-2A55BF30E053}"/>
    <cellStyle name="40% - Accent1 8" xfId="2848" xr:uid="{53B29862-E4B9-4B1A-9FB0-9EB6D492488B}"/>
    <cellStyle name="40% - Accent1 9" xfId="2489" xr:uid="{8418CEE3-628A-472D-9024-DEFAA0669B3F}"/>
    <cellStyle name="40% - Accent2" xfId="114" xr:uid="{72CD2ED8-14FF-47C8-8724-5B9198991C8B}"/>
    <cellStyle name="40% - Accent2 2" xfId="2190" xr:uid="{6FE9BBCF-B4FA-4504-9C6A-0D12869F3795}"/>
    <cellStyle name="40% - Accent2 2 2" xfId="2849" xr:uid="{DB78A34D-D820-4073-830A-F6ECF1165EBE}"/>
    <cellStyle name="40% - Accent2 2 3" xfId="4961" xr:uid="{7B66D4E3-50A6-407A-B477-239132889CD3}"/>
    <cellStyle name="40% - Accent2 3" xfId="1137" xr:uid="{8691AC9C-3456-4AA8-9FEA-75A15DD96742}"/>
    <cellStyle name="40% - Accent2 3 2" xfId="2850" xr:uid="{1B6A0E31-7B67-4BCF-9B48-8AEB9C8C1D13}"/>
    <cellStyle name="40% - Accent2 4" xfId="2851" xr:uid="{D12D4C53-2120-4ECE-8BAD-8FB19EA3F953}"/>
    <cellStyle name="40% - Accent2 5" xfId="2852" xr:uid="{488FAA7C-B069-4D28-920A-B163BCBEB313}"/>
    <cellStyle name="40% - Accent2 6" xfId="2853" xr:uid="{4211B742-7304-4701-A4DE-911E49686294}"/>
    <cellStyle name="40% - Accent2 7" xfId="2854" xr:uid="{CD4FA56D-D571-4652-AF10-2982DEA4E0DF}"/>
    <cellStyle name="40% - Accent2 8" xfId="2855" xr:uid="{7198F6F7-5238-4D11-B296-2853F9D6ABC2}"/>
    <cellStyle name="40% - Accent2 9" xfId="2490" xr:uid="{B3B9B2E2-3969-4987-B8B8-A1CCC5052514}"/>
    <cellStyle name="40% - Accent3" xfId="115" xr:uid="{BE627179-6CC6-4D08-8A13-6A47E6C87C23}"/>
    <cellStyle name="40% - Accent3 2" xfId="2191" xr:uid="{0302BF1A-EFCE-4B31-9962-A5C315A9C0ED}"/>
    <cellStyle name="40% - Accent3 2 2" xfId="2856" xr:uid="{E60E6879-F3F7-41E8-8508-911E5100F3CE}"/>
    <cellStyle name="40% - Accent3 2 3" xfId="4962" xr:uid="{A2F4F2CC-7B60-4B59-8CCD-E58543A95B67}"/>
    <cellStyle name="40% - Accent3 3" xfId="1138" xr:uid="{31020A4F-FB5C-4732-99D4-72FD8A823650}"/>
    <cellStyle name="40% - Accent3 3 2" xfId="2857" xr:uid="{6822EEA7-FDC4-4A4D-A79D-E3C22098AF3F}"/>
    <cellStyle name="40% - Accent3 4" xfId="2858" xr:uid="{F1BF6170-A482-4ECB-86E6-1B37FEAD6C5D}"/>
    <cellStyle name="40% - Accent3 5" xfId="2859" xr:uid="{4689DBD2-2E39-4D2C-945C-16203520DD3B}"/>
    <cellStyle name="40% - Accent3 6" xfId="2860" xr:uid="{FC45F097-3810-411F-A507-4518F5FE0E26}"/>
    <cellStyle name="40% - Accent3 7" xfId="2861" xr:uid="{E981FC36-217C-4824-B7BF-F1F38BE97AE9}"/>
    <cellStyle name="40% - Accent3 8" xfId="2862" xr:uid="{AAF09DEF-CA70-429D-8254-58AA6ACCFE1A}"/>
    <cellStyle name="40% - Accent3 9" xfId="2491" xr:uid="{2FC65A11-1353-4F3E-BF75-071F3434ACAB}"/>
    <cellStyle name="40% - Accent4" xfId="116" xr:uid="{379AFCEC-9DA5-46EE-8740-1AA468BEB2DC}"/>
    <cellStyle name="40% - Accent4 2" xfId="2192" xr:uid="{D34C7A77-4A14-4C22-AE6A-9EC58F5AEED6}"/>
    <cellStyle name="40% - Accent4 2 2" xfId="2863" xr:uid="{7A91B2C5-B373-4D46-8933-80F1D524358F}"/>
    <cellStyle name="40% - Accent4 2 3" xfId="4963" xr:uid="{D309DE1D-C129-47AE-9E70-721F57DABD19}"/>
    <cellStyle name="40% - Accent4 3" xfId="1139" xr:uid="{0C4AB9C8-8ED1-419F-9476-0E8F5C5139CA}"/>
    <cellStyle name="40% - Accent4 3 2" xfId="2864" xr:uid="{9F95237C-B902-48AE-839F-F367D7C5961E}"/>
    <cellStyle name="40% - Accent4 4" xfId="2865" xr:uid="{8A25F8C9-B799-460C-A1AA-B45869675D46}"/>
    <cellStyle name="40% - Accent4 5" xfId="2866" xr:uid="{D3818B8F-7B62-46F3-94C9-5587B77FD21C}"/>
    <cellStyle name="40% - Accent4 6" xfId="2867" xr:uid="{90270740-5516-434A-9667-F77A7AED0035}"/>
    <cellStyle name="40% - Accent4 7" xfId="2868" xr:uid="{2DAA836D-BB71-4B14-8C90-895A6762D453}"/>
    <cellStyle name="40% - Accent4 8" xfId="2869" xr:uid="{9EE25F0D-DDC1-4D4D-8F6E-DA4471611BF6}"/>
    <cellStyle name="40% - Accent4 9" xfId="2492" xr:uid="{36080B0E-46D7-473C-B6CB-A3CE634B9EEF}"/>
    <cellStyle name="40% - Accent5" xfId="117" xr:uid="{952871FB-426E-46FC-A8E9-DE2FA4AE6C7A}"/>
    <cellStyle name="40% - Accent5 2" xfId="2193" xr:uid="{6992DB92-297F-4837-9852-EF156D4B9BD3}"/>
    <cellStyle name="40% - Accent5 2 2" xfId="2870" xr:uid="{5FBB0908-1378-4D0A-85DC-3D46B94C86D9}"/>
    <cellStyle name="40% - Accent5 2 3" xfId="4964" xr:uid="{38AF00FA-B069-4736-841E-F53BC0870B8B}"/>
    <cellStyle name="40% - Accent5 3" xfId="1140" xr:uid="{1E916A03-CC0B-41D8-8D7B-438E1FA52582}"/>
    <cellStyle name="40% - Accent5 3 2" xfId="2871" xr:uid="{64C91A6F-8162-4F7E-A2EA-A2948E2916E7}"/>
    <cellStyle name="40% - Accent5 4" xfId="2872" xr:uid="{9BEB8624-B953-4144-A5B5-F79B710D2D3A}"/>
    <cellStyle name="40% - Accent5 5" xfId="2873" xr:uid="{C7A8F569-E0BF-4FBE-BE1F-F2B48004FD10}"/>
    <cellStyle name="40% - Accent5 6" xfId="2874" xr:uid="{7171DA65-9422-444E-8FDC-2957D1005DF3}"/>
    <cellStyle name="40% - Accent5 7" xfId="2875" xr:uid="{D18F8A23-C911-44C0-81D8-FC129B47785F}"/>
    <cellStyle name="40% - Accent5 8" xfId="2876" xr:uid="{48EB57A9-4E17-49DE-97ED-6741F49EF99F}"/>
    <cellStyle name="40% - Accent5 9" xfId="2493" xr:uid="{1D9D1FD1-5DC9-4B79-91F3-70DBF4D86E55}"/>
    <cellStyle name="40% - Accent6" xfId="118" xr:uid="{CDEA51BE-F0C5-499D-9187-A40193C36BEA}"/>
    <cellStyle name="40% - Accent6 2" xfId="2194" xr:uid="{70FDEA87-9E82-49B2-B186-9598C1DA0B8D}"/>
    <cellStyle name="40% - Accent6 2 2" xfId="2877" xr:uid="{99BFA0C2-A47F-49F9-8D20-B7A2B7F398F5}"/>
    <cellStyle name="40% - Accent6 2 3" xfId="4965" xr:uid="{43498A29-CE20-4E15-90E5-E763509A9D78}"/>
    <cellStyle name="40% - Accent6 3" xfId="1141" xr:uid="{898A9062-6EE7-45A2-AFCB-2BFF03FED9C1}"/>
    <cellStyle name="40% - Accent6 3 2" xfId="2878" xr:uid="{0297FC47-2DFC-4511-8C6E-1DBE7B7D8338}"/>
    <cellStyle name="40% - Accent6 4" xfId="2879" xr:uid="{811D873B-6248-4129-8AFF-1E2F9ECEC182}"/>
    <cellStyle name="40% - Accent6 5" xfId="2880" xr:uid="{4EE375F2-79B7-4D00-9DA5-FC147B27F98A}"/>
    <cellStyle name="40% - Accent6 6" xfId="2881" xr:uid="{9923F24A-F38B-46CA-AF5C-7DF4E93C1B12}"/>
    <cellStyle name="40% - Accent6 7" xfId="2882" xr:uid="{B640D92E-6447-4621-BDF8-9E57E8A9882E}"/>
    <cellStyle name="40% - Accent6 8" xfId="2883" xr:uid="{58B3A37B-CAF9-4A59-A36F-0297B074D72B}"/>
    <cellStyle name="40% - Accent6 9" xfId="2494" xr:uid="{3E9FFB01-CF50-4382-AE1E-25945763CD65}"/>
    <cellStyle name="40% - akcent 1 2" xfId="13" xr:uid="{00000000-0005-0000-0000-00000C000000}"/>
    <cellStyle name="40% — akcent 1 2" xfId="1142" xr:uid="{A3FDE2D6-6A5F-4987-834A-37A24B4CCD45}"/>
    <cellStyle name="40% - akcent 1 2 2" xfId="14" xr:uid="{00000000-0005-0000-0000-00000D000000}"/>
    <cellStyle name="40% - akcent 1 2 3" xfId="119" xr:uid="{896D6F28-75DE-4EBB-A59E-CDC6CE7BFAC8}"/>
    <cellStyle name="40% - akcent 1 2 4" xfId="6714" xr:uid="{8DCEF5A0-3B96-4FBA-84BD-8A8E693B2964}"/>
    <cellStyle name="40% - akcent 1 2 5" xfId="6222" xr:uid="{65BF7EEB-938D-480F-93B1-626301928C9D}"/>
    <cellStyle name="40% - akcent 1 2 6" xfId="7237" xr:uid="{06079FD3-0787-4184-B492-A6D60662CD92}"/>
    <cellStyle name="40% - akcent 1 3" xfId="120" xr:uid="{A42660DE-2AD1-4E42-9F07-35100E1DEDDC}"/>
    <cellStyle name="40% — akcent 1 3" xfId="1143" xr:uid="{0065F009-520B-4307-9B77-29DFF21204DF}"/>
    <cellStyle name="40% - akcent 1 4" xfId="121" xr:uid="{160377C9-A236-43B8-A111-6DDACDDFD2F1}"/>
    <cellStyle name="40% — akcent 1 4" xfId="1144" xr:uid="{918DBF6A-CA83-4506-84AD-160293163124}"/>
    <cellStyle name="40% — akcent 1 5" xfId="1145" xr:uid="{D6CA7C4B-0F2A-446D-A961-195DF200492F}"/>
    <cellStyle name="40% — akcent 1 6" xfId="1146" xr:uid="{76686502-18A9-44DC-8B65-A34B33793772}"/>
    <cellStyle name="40% - akcent 2 2" xfId="15" xr:uid="{00000000-0005-0000-0000-00000E000000}"/>
    <cellStyle name="40% — akcent 2 2" xfId="1147" xr:uid="{2BDFAAA6-6996-4553-92C3-09C361F99B02}"/>
    <cellStyle name="40% - akcent 2 2 2" xfId="16" xr:uid="{00000000-0005-0000-0000-00000F000000}"/>
    <cellStyle name="40% - akcent 2 2 3" xfId="122" xr:uid="{D109A094-21A7-4BC3-8CFB-23DF694D94FB}"/>
    <cellStyle name="40% - akcent 2 2 4" xfId="6715" xr:uid="{CEB560FE-0BCF-4F2F-BCF2-5F4B6C9953F7}"/>
    <cellStyle name="40% - akcent 2 2 5" xfId="6223" xr:uid="{79B728A6-2568-479C-A61C-F0AAA626FDC1}"/>
    <cellStyle name="40% - akcent 2 2 6" xfId="7238" xr:uid="{4D57BF62-C449-48CD-A707-E1EACF07EB35}"/>
    <cellStyle name="40% - akcent 2 3" xfId="123" xr:uid="{A44F65D3-3F22-4ABC-91AF-3EA30ACB9F4D}"/>
    <cellStyle name="40% — akcent 2 3" xfId="1148" xr:uid="{292DC560-7D6D-4D0D-9067-4FEA7AE19C5B}"/>
    <cellStyle name="40% - akcent 2 4" xfId="124" xr:uid="{4CF50C9D-4BAB-4604-B11C-A953299C7CA8}"/>
    <cellStyle name="40% — akcent 2 4" xfId="1149" xr:uid="{9F51E78D-EBEA-4403-950A-59F3F55F32B8}"/>
    <cellStyle name="40% — akcent 2 5" xfId="1150" xr:uid="{9B723242-F0A5-4D4A-AE81-2FDBFAD82771}"/>
    <cellStyle name="40% — akcent 2 6" xfId="1151" xr:uid="{47D23AD2-0E86-4846-AB68-05A8B99EA961}"/>
    <cellStyle name="40% - akcent 3 2" xfId="17" xr:uid="{00000000-0005-0000-0000-000010000000}"/>
    <cellStyle name="40% — akcent 3 2" xfId="1152" xr:uid="{AA09C6DF-5373-40F0-BD5B-FA9C6925FCE0}"/>
    <cellStyle name="40% - akcent 3 2 2" xfId="18" xr:uid="{00000000-0005-0000-0000-000011000000}"/>
    <cellStyle name="40% - akcent 3 2 3" xfId="125" xr:uid="{0799855D-4396-4ACE-AFB8-319710F12DD8}"/>
    <cellStyle name="40% - akcent 3 2 4" xfId="6716" xr:uid="{D6D70070-9D99-4281-9E2C-6164D2ECB3D4}"/>
    <cellStyle name="40% - akcent 3 2 5" xfId="6224" xr:uid="{B17980CD-E687-49F6-AA2E-48581F8C81A5}"/>
    <cellStyle name="40% - akcent 3 2 6" xfId="7239" xr:uid="{034828C0-1A39-41A9-B50C-BE4DD409476A}"/>
    <cellStyle name="40% - akcent 3 3" xfId="126" xr:uid="{8D21ED64-D208-4AAA-A03B-F253A495E15B}"/>
    <cellStyle name="40% — akcent 3 3" xfId="1153" xr:uid="{4F4A8D5E-E582-4B81-AF25-F4444D42FD2A}"/>
    <cellStyle name="40% - akcent 3 4" xfId="127" xr:uid="{A27ED539-B154-42D8-AE69-111956063CD1}"/>
    <cellStyle name="40% — akcent 3 4" xfId="1154" xr:uid="{F421FBE6-4B95-463A-85D6-E17AD3BF8309}"/>
    <cellStyle name="40% — akcent 3 5" xfId="1155" xr:uid="{903F1C7E-1359-42B4-A391-639616BD2095}"/>
    <cellStyle name="40% — akcent 3 6" xfId="1156" xr:uid="{E344B173-793A-4E93-A99A-497A7AF0832B}"/>
    <cellStyle name="40% - akcent 4 2" xfId="19" xr:uid="{00000000-0005-0000-0000-000012000000}"/>
    <cellStyle name="40% — akcent 4 2" xfId="1157" xr:uid="{905265AA-5AF4-48AE-B939-0B1408F459F7}"/>
    <cellStyle name="40% - akcent 4 2 2" xfId="20" xr:uid="{00000000-0005-0000-0000-000013000000}"/>
    <cellStyle name="40% - akcent 4 2 3" xfId="128" xr:uid="{AB9B4800-80F4-4CA3-955A-E7EDF788038B}"/>
    <cellStyle name="40% - akcent 4 2 4" xfId="6717" xr:uid="{26E8D26C-1E3C-4961-8729-20FA131E762D}"/>
    <cellStyle name="40% - akcent 4 2 5" xfId="6225" xr:uid="{833246BB-F9F6-45E1-A18B-224B51E7741C}"/>
    <cellStyle name="40% - akcent 4 2 6" xfId="7240" xr:uid="{FE5D9664-D82F-469B-A796-ABF1AF1BDD2B}"/>
    <cellStyle name="40% - akcent 4 3" xfId="129" xr:uid="{AF72FDB5-0E4E-404C-A2C9-CCFD66A76AFD}"/>
    <cellStyle name="40% — akcent 4 3" xfId="1158" xr:uid="{5A50C94B-DF8D-4065-8356-AC1F7E967111}"/>
    <cellStyle name="40% - akcent 4 4" xfId="130" xr:uid="{86FC0731-0C37-49C7-BAD5-40EEC81DBAEC}"/>
    <cellStyle name="40% — akcent 4 4" xfId="1159" xr:uid="{5C5C2E99-C9E5-4F90-A4EB-B77F3947D17D}"/>
    <cellStyle name="40% — akcent 4 5" xfId="1160" xr:uid="{CBAEFF55-2719-48F9-8D65-698C5AFD5F6B}"/>
    <cellStyle name="40% — akcent 4 6" xfId="1161" xr:uid="{C8549C1C-6FA9-4AE8-BE1B-2F35CC910578}"/>
    <cellStyle name="40% - akcent 5 2" xfId="21" xr:uid="{00000000-0005-0000-0000-000014000000}"/>
    <cellStyle name="40% — akcent 5 2" xfId="1162" xr:uid="{606B8419-7AD4-4FD7-A5BA-58C2172623F7}"/>
    <cellStyle name="40% - akcent 5 2 2" xfId="22" xr:uid="{00000000-0005-0000-0000-000015000000}"/>
    <cellStyle name="40% - akcent 5 2 3" xfId="131" xr:uid="{7C2567B7-6B7E-4D78-BBBD-F020FCDCF17F}"/>
    <cellStyle name="40% - akcent 5 2 4" xfId="6718" xr:uid="{72F3782E-7EF9-47D2-8909-E4D8D996215E}"/>
    <cellStyle name="40% - akcent 5 2 5" xfId="6226" xr:uid="{54E753A6-1581-483D-A6A9-F57C5A54CDBA}"/>
    <cellStyle name="40% - akcent 5 2 6" xfId="7241" xr:uid="{85C8FC23-788D-4EC4-8E98-5C6B501133AD}"/>
    <cellStyle name="40% - akcent 5 3" xfId="132" xr:uid="{7C81117F-CEBD-4F1A-B8FD-DFFDD9536A5C}"/>
    <cellStyle name="40% — akcent 5 3" xfId="1163" xr:uid="{C7B2A122-DA57-4F9B-9406-5D019C04DC6B}"/>
    <cellStyle name="40% - akcent 5 4" xfId="133" xr:uid="{F6CE6B32-D90E-48A5-B52F-7930AFC99D04}"/>
    <cellStyle name="40% — akcent 5 4" xfId="1164" xr:uid="{80B85AAF-EE1D-49DE-B4EF-1B0703838C1D}"/>
    <cellStyle name="40% — akcent 5 5" xfId="1165" xr:uid="{A0E6E647-E1B4-49FA-88F0-51D85F7D8D5E}"/>
    <cellStyle name="40% — akcent 5 6" xfId="1166" xr:uid="{FF57AC71-C9A9-4973-A558-1AED1B8DB168}"/>
    <cellStyle name="40% - akcent 6 2" xfId="23" xr:uid="{00000000-0005-0000-0000-000016000000}"/>
    <cellStyle name="40% — akcent 6 2" xfId="1167" xr:uid="{27FCFB64-7531-4940-BF89-55EF1F98D9DD}"/>
    <cellStyle name="40% - akcent 6 2 2" xfId="24" xr:uid="{00000000-0005-0000-0000-000017000000}"/>
    <cellStyle name="40% - akcent 6 2 3" xfId="134" xr:uid="{FEF7967F-56ED-4574-9DEF-5A506FFD082E}"/>
    <cellStyle name="40% - akcent 6 2 4" xfId="6719" xr:uid="{7B68F561-92FC-4C24-A4C5-FAB4DE75A93A}"/>
    <cellStyle name="40% - akcent 6 2 5" xfId="6227" xr:uid="{0433184B-CBAD-47BE-8656-E14123DA4984}"/>
    <cellStyle name="40% - akcent 6 2 6" xfId="7242" xr:uid="{B1855DF9-8924-4273-9B65-B53006E7E623}"/>
    <cellStyle name="40% - akcent 6 3" xfId="135" xr:uid="{7233858D-9D3F-4804-B94B-748227F658C5}"/>
    <cellStyle name="40% — akcent 6 3" xfId="1168" xr:uid="{BA084571-1BCD-4A9E-8232-67BECCB6CFE3}"/>
    <cellStyle name="40% - akcent 6 4" xfId="136" xr:uid="{2F35C50A-DEBE-4EC2-8734-1CA5C1E1BABC}"/>
    <cellStyle name="40% — akcent 6 4" xfId="1169" xr:uid="{DB7848F3-0268-44E6-BB4D-E71F547EA9BD}"/>
    <cellStyle name="40% — akcent 6 5" xfId="1170" xr:uid="{A55D0E24-904F-4D4A-BDCF-D1C616031E83}"/>
    <cellStyle name="40% — akcent 6 6" xfId="1171" xr:uid="{0084B601-9BB8-4230-ABF3-2BD574985638}"/>
    <cellStyle name="40% - Ênfase1" xfId="1172" xr:uid="{EBA193F7-7F04-4DC6-850B-9B37869889CA}"/>
    <cellStyle name="40% - Ênfase2" xfId="1173" xr:uid="{375EC0DF-6405-4836-8B1F-3DBD4193D215}"/>
    <cellStyle name="40% - Ênfase3" xfId="1174" xr:uid="{01EC65EB-62D0-4591-8E7B-AA3C45BE2F85}"/>
    <cellStyle name="40% - Ênfase4" xfId="1175" xr:uid="{FE54DBC7-AEF2-441A-9B10-9C2EE451CD89}"/>
    <cellStyle name="40% - Ênfase5" xfId="1176" xr:uid="{4890F491-86AC-42B7-AFCE-6D64A66D019C}"/>
    <cellStyle name="40% - Ênfase6" xfId="1177" xr:uid="{64A27FB9-2CBA-4C82-99EB-A95AE83FD042}"/>
    <cellStyle name="40% - Акцент1" xfId="137" xr:uid="{25553C61-9C63-4128-9841-D198C8F6FAB1}"/>
    <cellStyle name="40% - Акцент2" xfId="138" xr:uid="{11462307-1E74-469D-BD85-40AEA17BB4ED}"/>
    <cellStyle name="40% - Акцент3" xfId="139" xr:uid="{F967C7C9-DD75-411E-89DE-ACBBFAAAF101}"/>
    <cellStyle name="40% - Акцент4" xfId="140" xr:uid="{897B9822-5B69-4CFD-B393-26C53F7BA3DB}"/>
    <cellStyle name="40% - Акцент5" xfId="141" xr:uid="{EA8214DB-F18D-42CF-B380-FBAB830D75DF}"/>
    <cellStyle name="40% - Акцент6" xfId="142" xr:uid="{6FF415E4-A55B-41FB-8DA2-5E77D76900CF}"/>
    <cellStyle name="40% - 强调文字颜色 1" xfId="143" xr:uid="{499C9FA9-E73D-4B69-83A9-982A38E99707}"/>
    <cellStyle name="40% - 强调文字颜色 1 2" xfId="144" xr:uid="{B8B98367-4A93-43DE-BA71-15FAE58F0569}"/>
    <cellStyle name="40% - 强调文字颜色 1 3" xfId="2195" xr:uid="{88D83509-63D1-453C-8EA5-FD6EB392F98A}"/>
    <cellStyle name="40% - 强调文字颜色 1 3 2" xfId="2884" xr:uid="{CCDD40C0-A183-4534-BEF7-3E494E8F9DE2}"/>
    <cellStyle name="40% - 强调文字颜色 1 3 3" xfId="4966" xr:uid="{550AE459-9EC7-4BAD-A9DA-6C14DE438D32}"/>
    <cellStyle name="40% - 强调文字颜色 1 4" xfId="2885" xr:uid="{1E32263A-1C3A-42E7-8B11-3E4F97D1F371}"/>
    <cellStyle name="40% - 强调文字颜色 2" xfId="145" xr:uid="{7EB9E5C1-7E9A-4AF8-AC38-9FF6DE350082}"/>
    <cellStyle name="40% - 强调文字颜色 2 2" xfId="146" xr:uid="{FE0C7987-BED3-4DF5-A485-4DE93D5BE6E1}"/>
    <cellStyle name="40% - 强调文字颜色 2 3" xfId="2196" xr:uid="{0049FAFE-CC1D-469F-92E1-68E4B3EE275A}"/>
    <cellStyle name="40% - 强调文字颜色 2 3 2" xfId="2886" xr:uid="{FCEF4311-5127-4B55-AEB1-1482B22E7F7C}"/>
    <cellStyle name="40% - 强调文字颜色 2 3 3" xfId="4967" xr:uid="{6AD8E42B-A4F3-4E98-9AF5-B4888E00F653}"/>
    <cellStyle name="40% - 强调文字颜色 2 4" xfId="2887" xr:uid="{1A1EB069-0FD3-4D26-AE19-F9ACF35E25E8}"/>
    <cellStyle name="40% - 强调文字颜色 3" xfId="147" xr:uid="{39F8A956-9FC9-453D-ACCB-F318F0DF5DA7}"/>
    <cellStyle name="40% - 强调文字颜色 3 2" xfId="148" xr:uid="{6828D84E-0211-49F1-9FCB-096C2A2CAF17}"/>
    <cellStyle name="40% - 强调文字颜色 3 3" xfId="2197" xr:uid="{3F813AB7-C946-4FB0-8194-2730F4D3ADB1}"/>
    <cellStyle name="40% - 强调文字颜色 3 3 2" xfId="2888" xr:uid="{5D5D7004-3F2A-47A4-8A0B-1C8AB968681F}"/>
    <cellStyle name="40% - 强调文字颜色 3 3 3" xfId="4968" xr:uid="{3313D5EE-82E8-4067-964F-860FF0264D3A}"/>
    <cellStyle name="40% - 强调文字颜色 3 4" xfId="2889" xr:uid="{1FA53FA9-7916-47B3-B655-4DA9D105BDE1}"/>
    <cellStyle name="40% - 强调文字颜色 4" xfId="149" xr:uid="{1BFAFBE7-E3B3-41F9-859C-33B26535FA65}"/>
    <cellStyle name="40% - 强调文字颜色 4 2" xfId="150" xr:uid="{DF1391C7-4C62-4097-868F-9BC011E91D11}"/>
    <cellStyle name="40% - 强调文字颜色 4 3" xfId="2198" xr:uid="{FAC5AD9D-F968-450D-AFE7-569835DE0C4C}"/>
    <cellStyle name="40% - 强调文字颜色 4 3 2" xfId="2890" xr:uid="{E84B2AAD-2DBD-4F00-AEF0-71CC9D831281}"/>
    <cellStyle name="40% - 强调文字颜色 4 3 3" xfId="4969" xr:uid="{B9C101B4-659B-491B-A933-C3E9784E071F}"/>
    <cellStyle name="40% - 强调文字颜色 4 4" xfId="2891" xr:uid="{C59B318F-6272-4805-AF35-7E345258BBBD}"/>
    <cellStyle name="40% - 强调文字颜色 5" xfId="151" xr:uid="{6DDBCA80-2862-4274-BD06-7722CF22E25E}"/>
    <cellStyle name="40% - 强调文字颜色 5 2" xfId="152" xr:uid="{3D97C731-4E66-43A1-8111-B4A514426A1E}"/>
    <cellStyle name="40% - 强调文字颜色 5 3" xfId="2199" xr:uid="{AACE0BBA-CC77-4734-BF82-82960ABDBB98}"/>
    <cellStyle name="40% - 强调文字颜色 5 3 2" xfId="2892" xr:uid="{144C1AF2-0E9F-48DC-ABD2-00F5BC3AE7B1}"/>
    <cellStyle name="40% - 强调文字颜色 5 3 3" xfId="4970" xr:uid="{9951DB74-6738-4CBD-AA13-A500BA19EB31}"/>
    <cellStyle name="40% - 强调文字颜色 5 4" xfId="2893" xr:uid="{50127F21-FA0E-4D37-B2F6-DF712C69AB9F}"/>
    <cellStyle name="40% - 强调文字颜色 6" xfId="153" xr:uid="{12D3914D-322C-40F9-B9C2-C4463C8DCA2E}"/>
    <cellStyle name="40% - 强调文字颜色 6 2" xfId="154" xr:uid="{16613BD1-37CE-4526-AB88-DE22C1C2965B}"/>
    <cellStyle name="40% - 强调文字颜色 6 3" xfId="2200" xr:uid="{BB3F0A4E-3B8E-4958-B872-9C38778B14CE}"/>
    <cellStyle name="40% - 强调文字颜色 6 3 2" xfId="2894" xr:uid="{AD260753-7B28-4F32-904A-F8E1E72F58D1}"/>
    <cellStyle name="40% - 强调文字颜色 6 3 3" xfId="4971" xr:uid="{D1E0B1B1-833A-4935-A2BF-B842DD2A677B}"/>
    <cellStyle name="40% - 强调文字颜色 6 4" xfId="2895" xr:uid="{B4337E65-26EC-4515-AD17-05E9FAF077DB}"/>
    <cellStyle name="40% - 着色 1" xfId="1178" xr:uid="{8C07608C-DBFA-4382-BDA8-2C5E904F043A}"/>
    <cellStyle name="40% - 着色 2" xfId="1179" xr:uid="{D0D35DDF-C150-450B-B52D-12B25753F45E}"/>
    <cellStyle name="40% - 着色 3" xfId="1180" xr:uid="{4DA8D094-12FE-4E09-9CC8-5D42D74208FB}"/>
    <cellStyle name="40% - 着色 4" xfId="1181" xr:uid="{B5A29F75-1F75-4E70-9ACD-0931DA3376BA}"/>
    <cellStyle name="40% - 着色 5" xfId="1182" xr:uid="{71DF4D32-4E68-4EF2-80C0-6C8CB4438788}"/>
    <cellStyle name="40% - 着色 6" xfId="1183" xr:uid="{9F440691-E3DD-4CCB-887D-5A4944290CD6}"/>
    <cellStyle name="60 % - Accent1" xfId="1184" xr:uid="{E17906EB-0E94-4993-9116-29D5B572C36E}"/>
    <cellStyle name="60 % - Accent2" xfId="1185" xr:uid="{99D0E01F-689A-4BC0-AC1C-DEBFAA2F9F7B}"/>
    <cellStyle name="60 % - Accent3" xfId="1186" xr:uid="{95B58573-B37D-4CCB-B14D-B3932E2CD614}"/>
    <cellStyle name="60 % - Accent4" xfId="1187" xr:uid="{A11A80CC-94BF-4AB1-AA2F-64BAB644BFFA}"/>
    <cellStyle name="60 % - Accent5" xfId="1188" xr:uid="{9447FD87-6B9C-4D57-AAF6-6D92067C392A}"/>
    <cellStyle name="60 % - Accent6" xfId="1189" xr:uid="{6C931452-C7E2-45EA-B0BC-ACDCDFBF4DCC}"/>
    <cellStyle name="60% - Accent1" xfId="155" xr:uid="{01363FB0-F3EE-4FA7-998A-F8B98F4BD01E}"/>
    <cellStyle name="60% - Accent1 2" xfId="2201" xr:uid="{F27F7C33-3821-49EF-BA6D-88C194AE4350}"/>
    <cellStyle name="60% - Accent1 2 2" xfId="2896" xr:uid="{B89DDF65-E37A-41B8-A3D0-8E3B9DDDFE9D}"/>
    <cellStyle name="60% - Accent1 2 3" xfId="4972" xr:uid="{2AAC3E6D-1B76-4025-BE7F-D1BB7CF08AF7}"/>
    <cellStyle name="60% - Accent1 3" xfId="1190" xr:uid="{6716C9A5-E228-4F7C-98CD-FFAF257C422A}"/>
    <cellStyle name="60% - Accent1 3 2" xfId="2897" xr:uid="{71F03C0F-8808-4312-BA2B-E2ECA46D50C2}"/>
    <cellStyle name="60% - Accent1 4" xfId="2898" xr:uid="{6718D300-5FE4-46BF-87CE-5EE18B26AD91}"/>
    <cellStyle name="60% - Accent1 5" xfId="2899" xr:uid="{F858E54E-2714-4816-9141-3F913F87E4BD}"/>
    <cellStyle name="60% - Accent1 6" xfId="2900" xr:uid="{EE76294E-56FA-402E-863D-84C4154BFC35}"/>
    <cellStyle name="60% - Accent1 7" xfId="2901" xr:uid="{C9BC1254-46FD-42AA-8EAB-2F1B87D28D76}"/>
    <cellStyle name="60% - Accent1 8" xfId="2902" xr:uid="{2F7E98A5-0DB3-4F10-A244-9A97F7AFC616}"/>
    <cellStyle name="60% - Accent1 9" xfId="2495" xr:uid="{8285C0AA-C184-4CCF-863A-CFE8958E8388}"/>
    <cellStyle name="60% - Accent2" xfId="156" xr:uid="{2FC412C8-2964-45E9-AF58-80025DE1003D}"/>
    <cellStyle name="60% - Accent2 2" xfId="2202" xr:uid="{FA0E246F-184E-49FC-B8DC-1D9B659F1D4E}"/>
    <cellStyle name="60% - Accent2 2 2" xfId="2903" xr:uid="{B93EDB76-297A-4C10-B8F2-F47DF6DB4E0D}"/>
    <cellStyle name="60% - Accent2 2 3" xfId="4973" xr:uid="{B28C2BCC-0C5A-4561-8A9B-7C436B50020D}"/>
    <cellStyle name="60% - Accent2 3" xfId="1191" xr:uid="{FA9F4CD7-EB4E-4779-8A86-839F2B6D92A6}"/>
    <cellStyle name="60% - Accent2 3 2" xfId="2904" xr:uid="{896F35C7-9062-442D-8796-B5F8A947FF1F}"/>
    <cellStyle name="60% - Accent2 4" xfId="2905" xr:uid="{C7F7FB0D-C6D9-473E-83F8-E924FC43A66E}"/>
    <cellStyle name="60% - Accent2 5" xfId="2906" xr:uid="{44752366-8CDC-43B9-A1D3-C5B4E92F8032}"/>
    <cellStyle name="60% - Accent2 6" xfId="2907" xr:uid="{02B2BC39-97A8-41DB-8B31-CEDE468ECE74}"/>
    <cellStyle name="60% - Accent2 7" xfId="2908" xr:uid="{4658D09D-6B84-4C32-A128-1ACB66AD4679}"/>
    <cellStyle name="60% - Accent2 8" xfId="2909" xr:uid="{55872144-E200-4A73-9A0B-A8087CE886A5}"/>
    <cellStyle name="60% - Accent2 9" xfId="2496" xr:uid="{AA0E777C-B1CB-46A7-A6B2-518FB2A5B112}"/>
    <cellStyle name="60% - Accent3" xfId="157" xr:uid="{EA484113-37D4-495C-A387-634341C7108D}"/>
    <cellStyle name="60% - Accent3 2" xfId="2203" xr:uid="{AB2C3023-AB32-4071-965A-12428053864B}"/>
    <cellStyle name="60% - Accent3 2 2" xfId="2910" xr:uid="{C9FE60A0-A941-4F23-BD47-7D4339D2743C}"/>
    <cellStyle name="60% - Accent3 2 3" xfId="4974" xr:uid="{FDBCF1D3-BE85-4F69-88FB-4EF01706F4DA}"/>
    <cellStyle name="60% - Accent3 3" xfId="1192" xr:uid="{974F6EB3-03BA-4B8A-8ABE-5FDB954F6FE4}"/>
    <cellStyle name="60% - Accent3 3 2" xfId="2911" xr:uid="{303B22AF-B9C2-46D6-8CA4-A676D1B574DD}"/>
    <cellStyle name="60% - Accent3 4" xfId="2912" xr:uid="{33FB332C-9CB2-42F6-9A42-8FCFBA44FE87}"/>
    <cellStyle name="60% - Accent3 5" xfId="2913" xr:uid="{2F55C3C7-9616-4ADF-9C6A-9082C1DB5CDD}"/>
    <cellStyle name="60% - Accent3 6" xfId="2914" xr:uid="{62F8908B-C24A-4ED6-87E7-3800B4110A85}"/>
    <cellStyle name="60% - Accent3 7" xfId="2915" xr:uid="{E14ACF82-FBE3-475E-8A64-DBA2AF67148F}"/>
    <cellStyle name="60% - Accent3 8" xfId="2916" xr:uid="{2D21CC74-9BEC-401A-BD97-FF25F9F1C214}"/>
    <cellStyle name="60% - Accent3 9" xfId="2497" xr:uid="{4E6C995A-2A36-43FA-8EB9-6810B9D55E7C}"/>
    <cellStyle name="60% - Accent4" xfId="158" xr:uid="{178A6CE9-8532-4B29-B78D-57107D87F37F}"/>
    <cellStyle name="60% - Accent4 2" xfId="2204" xr:uid="{50AC1C91-A325-4701-84A6-509978DB5AD2}"/>
    <cellStyle name="60% - Accent4 2 2" xfId="2917" xr:uid="{0A08FEA9-756E-40D0-939C-AE7CDD5E60A0}"/>
    <cellStyle name="60% - Accent4 2 3" xfId="4975" xr:uid="{092D9D3F-9A67-41E6-A62D-98EA1CE31C87}"/>
    <cellStyle name="60% - Accent4 3" xfId="1193" xr:uid="{47ADB079-A8B3-4DC0-8C3B-97632991CCD2}"/>
    <cellStyle name="60% - Accent4 3 2" xfId="2918" xr:uid="{B24C5F4F-6887-404F-9B75-263626C871DF}"/>
    <cellStyle name="60% - Accent4 4" xfId="2919" xr:uid="{16D85DE4-E314-4E9C-B54A-CAEF14B4D65F}"/>
    <cellStyle name="60% - Accent4 5" xfId="2920" xr:uid="{4BC9890D-0EE3-477F-836B-2FAA337DF7A3}"/>
    <cellStyle name="60% - Accent4 6" xfId="2921" xr:uid="{BA29EB27-5756-41DA-AFCE-7997E103D1EE}"/>
    <cellStyle name="60% - Accent4 7" xfId="2922" xr:uid="{B09BA9EF-43FF-4DE3-9504-917F6A646746}"/>
    <cellStyle name="60% - Accent4 8" xfId="2923" xr:uid="{08972DE1-B7FD-4996-B181-8AAD6F25A2E0}"/>
    <cellStyle name="60% - Accent4 9" xfId="2498" xr:uid="{B81C984F-665A-484F-B580-A942027C44AB}"/>
    <cellStyle name="60% - Accent5" xfId="159" xr:uid="{A8DFBE9E-D915-46D5-85C9-5ACFD28428A3}"/>
    <cellStyle name="60% - Accent5 2" xfId="2205" xr:uid="{62764799-0D6E-4CB3-96FB-71345FFA3A83}"/>
    <cellStyle name="60% - Accent5 2 2" xfId="2924" xr:uid="{4755CDFC-409F-44EA-B3A8-579253B9AD06}"/>
    <cellStyle name="60% - Accent5 2 3" xfId="4976" xr:uid="{E713EC86-B2E7-4C83-8D36-355EB8FB729F}"/>
    <cellStyle name="60% - Accent5 3" xfId="1194" xr:uid="{B7819C06-D0E5-479C-AA02-0886608E0764}"/>
    <cellStyle name="60% - Accent5 3 2" xfId="2925" xr:uid="{48867A63-85DB-4BA6-8F1C-A136F408108A}"/>
    <cellStyle name="60% - Accent5 4" xfId="2926" xr:uid="{E3338BD1-F7A8-4224-917B-152603343919}"/>
    <cellStyle name="60% - Accent5 5" xfId="2927" xr:uid="{50A8784C-BAFE-4C34-815F-AF458AEB5DA4}"/>
    <cellStyle name="60% - Accent5 6" xfId="2928" xr:uid="{D0D9BA33-2C05-4C36-B619-37FC7503ECFA}"/>
    <cellStyle name="60% - Accent5 7" xfId="2929" xr:uid="{74B49167-10ED-4FB9-B7AF-3AFFDAD7096D}"/>
    <cellStyle name="60% - Accent5 8" xfId="2930" xr:uid="{3C606227-87C8-4918-87BB-1DEAD6DDE855}"/>
    <cellStyle name="60% - Accent5 9" xfId="2499" xr:uid="{AD4698C7-4699-466D-89D7-C6C6E7E87FF4}"/>
    <cellStyle name="60% - Accent6" xfId="160" xr:uid="{8B098657-7B0C-4C14-AD10-204B9E7B5953}"/>
    <cellStyle name="60% - Accent6 2" xfId="2206" xr:uid="{790D40C2-637C-4194-829D-AA37446CE304}"/>
    <cellStyle name="60% - Accent6 2 2" xfId="2931" xr:uid="{4EC0BF45-19CF-4865-B7C5-7FF8528FBBFB}"/>
    <cellStyle name="60% - Accent6 2 3" xfId="4977" xr:uid="{B42017EB-7996-4D00-83D0-91DA4B549686}"/>
    <cellStyle name="60% - Accent6 3" xfId="1195" xr:uid="{FEB489BC-E12B-44E1-A5F3-471CE7052796}"/>
    <cellStyle name="60% - Accent6 3 2" xfId="2932" xr:uid="{DC899B8C-869B-4157-B666-7B470636F458}"/>
    <cellStyle name="60% - Accent6 4" xfId="2933" xr:uid="{CBB571A3-2465-40D3-A114-8A2361BF3007}"/>
    <cellStyle name="60% - Accent6 5" xfId="2934" xr:uid="{8E0D33EA-F97A-44E5-9718-5328F9F3A753}"/>
    <cellStyle name="60% - Accent6 6" xfId="2935" xr:uid="{A78C1B8F-7B73-45D9-B78A-9E8955896996}"/>
    <cellStyle name="60% - Accent6 7" xfId="2936" xr:uid="{EB68E523-A8E1-4A72-B30D-787AF98E208F}"/>
    <cellStyle name="60% - Accent6 8" xfId="2937" xr:uid="{2404224B-31EA-445F-8CD7-59F11E24BF5A}"/>
    <cellStyle name="60% - Accent6 9" xfId="2500" xr:uid="{7CB2EEB0-7A4F-4C15-AA6A-9BC7C851BA11}"/>
    <cellStyle name="60% - akcent 1 2" xfId="25" xr:uid="{00000000-0005-0000-0000-000018000000}"/>
    <cellStyle name="60% — akcent 1 2" xfId="1196" xr:uid="{623A3CE8-1DA6-4EAA-93A3-2768E026484F}"/>
    <cellStyle name="60% - akcent 1 2 2" xfId="161" xr:uid="{FEF7A648-A2C0-4435-9EDA-6EEF5A964254}"/>
    <cellStyle name="60% - akcent 1 2 3" xfId="6720" xr:uid="{945C6DF1-55CB-429C-AA32-A75FC6CC2FB3}"/>
    <cellStyle name="60% - akcent 1 2 4" xfId="6228" xr:uid="{15BC1F89-042A-4439-AF15-2B2A1A72E188}"/>
    <cellStyle name="60% - akcent 1 2 5" xfId="7243" xr:uid="{F83325E7-D9E7-40B4-BC45-816EE0D6A141}"/>
    <cellStyle name="60% - akcent 1 3" xfId="162" xr:uid="{D25A8DAC-FF3D-4A00-B3C0-C281CABF6907}"/>
    <cellStyle name="60% — akcent 1 3" xfId="1197" xr:uid="{5AAF8BAE-04C8-4D41-AF93-BA20428C108C}"/>
    <cellStyle name="60% - akcent 1 4" xfId="163" xr:uid="{4C32996B-F04F-4BEA-9E40-EFAC6BA4722B}"/>
    <cellStyle name="60% — akcent 1 4" xfId="1198" xr:uid="{7DCD427F-7048-4625-91B0-94BAAFABFF1E}"/>
    <cellStyle name="60% — akcent 1 5" xfId="1199" xr:uid="{41155346-2A02-45D6-9195-A8178DFAFE1F}"/>
    <cellStyle name="60% — akcent 1 6" xfId="1200" xr:uid="{7FD25090-103D-45E7-9CD4-16833A14849F}"/>
    <cellStyle name="60% - akcent 2 2" xfId="26" xr:uid="{00000000-0005-0000-0000-000019000000}"/>
    <cellStyle name="60% — akcent 2 2" xfId="1201" xr:uid="{0A3C7E33-37BF-424D-A0F5-2094DFE22328}"/>
    <cellStyle name="60% - akcent 2 2 2" xfId="164" xr:uid="{9360956D-C226-420C-ADE9-C8EB80AF6108}"/>
    <cellStyle name="60% - akcent 2 2 3" xfId="6721" xr:uid="{918C5436-A9E7-45A9-A4C0-5F30753AAC5D}"/>
    <cellStyle name="60% - akcent 2 2 4" xfId="6229" xr:uid="{50896908-88C8-4FCC-99FE-210369B67A69}"/>
    <cellStyle name="60% - akcent 2 2 5" xfId="7244" xr:uid="{9D1A34C0-FE1C-4C73-BD40-3BC2BC27FB6C}"/>
    <cellStyle name="60% - akcent 2 3" xfId="165" xr:uid="{33C87DC5-A303-431E-AC87-42E90A0B2DC7}"/>
    <cellStyle name="60% — akcent 2 3" xfId="1202" xr:uid="{4448AECF-F78D-48A9-BD52-A89169158E16}"/>
    <cellStyle name="60% - akcent 2 4" xfId="166" xr:uid="{CD275DDD-44D4-4958-8ED0-1B67C5BE70A6}"/>
    <cellStyle name="60% — akcent 2 4" xfId="1203" xr:uid="{32790FF0-0F4D-4AA1-9012-0F64F19DDE4E}"/>
    <cellStyle name="60% — akcent 2 5" xfId="1204" xr:uid="{BD263159-A41E-4116-ABC2-9B02FBCD3918}"/>
    <cellStyle name="60% — akcent 2 6" xfId="1205" xr:uid="{BEE05F6E-5E0F-41CA-B7F7-3B5B206455AA}"/>
    <cellStyle name="60% - akcent 3 2" xfId="27" xr:uid="{00000000-0005-0000-0000-00001A000000}"/>
    <cellStyle name="60% — akcent 3 2" xfId="1206" xr:uid="{10124A64-EAE8-48A3-AE29-8D204F75520C}"/>
    <cellStyle name="60% - akcent 3 2 2" xfId="167" xr:uid="{334D1D05-6F9D-4199-A164-25244D5D7664}"/>
    <cellStyle name="60% - akcent 3 2 3" xfId="6722" xr:uid="{042EF37A-B726-4C44-AE49-1116381B0174}"/>
    <cellStyle name="60% - akcent 3 2 4" xfId="6230" xr:uid="{74B11755-370A-4F1E-BC45-BE40E8C7C55C}"/>
    <cellStyle name="60% - akcent 3 2 5" xfId="7245" xr:uid="{A0F45B47-A521-436F-AAF7-C754CE089A54}"/>
    <cellStyle name="60% - akcent 3 3" xfId="168" xr:uid="{8C44D00A-F597-43F3-84C3-555DC8D4D37E}"/>
    <cellStyle name="60% — akcent 3 3" xfId="1207" xr:uid="{54E6915A-0111-4CC5-B6A9-5D31773494D8}"/>
    <cellStyle name="60% - akcent 3 4" xfId="169" xr:uid="{4733C22F-A0EA-46F2-9969-66F08AD9E583}"/>
    <cellStyle name="60% — akcent 3 4" xfId="1208" xr:uid="{52D64AB9-5287-459A-BBF8-DB98843CB269}"/>
    <cellStyle name="60% — akcent 3 5" xfId="1209" xr:uid="{EC1AF37E-4CFF-4155-8E1D-6C77EE514C13}"/>
    <cellStyle name="60% — akcent 3 6" xfId="1210" xr:uid="{2DDD4EA6-647F-405C-B07E-5FF912DE755E}"/>
    <cellStyle name="60% - akcent 4 2" xfId="28" xr:uid="{00000000-0005-0000-0000-00001B000000}"/>
    <cellStyle name="60% — akcent 4 2" xfId="1211" xr:uid="{F81BD6B0-DD03-4A30-A973-693E70711AA0}"/>
    <cellStyle name="60% - akcent 4 2 2" xfId="170" xr:uid="{9B6F4724-9281-452E-BD6B-336F942391C4}"/>
    <cellStyle name="60% - akcent 4 2 3" xfId="6723" xr:uid="{E48FF15B-0DF4-4367-AB81-A5AEE4571974}"/>
    <cellStyle name="60% - akcent 4 2 4" xfId="6231" xr:uid="{5B7A05AA-ED44-4013-A941-FDE2124766B0}"/>
    <cellStyle name="60% - akcent 4 2 5" xfId="7246" xr:uid="{421357A3-9578-4CF2-B097-67612F202528}"/>
    <cellStyle name="60% - akcent 4 3" xfId="171" xr:uid="{6C8153D4-2EA1-4A41-945E-A0F05F803AE2}"/>
    <cellStyle name="60% — akcent 4 3" xfId="1212" xr:uid="{F1142B0D-DBC8-4BD6-A1EA-7389BB644361}"/>
    <cellStyle name="60% - akcent 4 4" xfId="172" xr:uid="{F91A1516-BE62-4772-B727-2213A72877D0}"/>
    <cellStyle name="60% — akcent 4 4" xfId="1213" xr:uid="{2816DCA2-ED64-4FD9-AEA4-FB52778D3A0C}"/>
    <cellStyle name="60% — akcent 4 5" xfId="1214" xr:uid="{F89EEBC0-8848-4CE6-B4A2-B2759CD3F7A1}"/>
    <cellStyle name="60% — akcent 4 6" xfId="1215" xr:uid="{CDB1ADAF-8B36-410B-8FD1-DC36034503F2}"/>
    <cellStyle name="60% - akcent 5 2" xfId="29" xr:uid="{00000000-0005-0000-0000-00001C000000}"/>
    <cellStyle name="60% — akcent 5 2" xfId="1216" xr:uid="{83210365-4AD8-4E5C-AACA-0E3A156F3FCB}"/>
    <cellStyle name="60% - akcent 5 2 2" xfId="173" xr:uid="{4EA7554C-2F90-4272-AC8D-B0B1204A59FC}"/>
    <cellStyle name="60% - akcent 5 2 3" xfId="6724" xr:uid="{5338D6B4-40B0-4059-8DF5-679DF954CD51}"/>
    <cellStyle name="60% - akcent 5 2 4" xfId="6232" xr:uid="{A088272D-DA30-474E-9986-93B8164525CB}"/>
    <cellStyle name="60% - akcent 5 2 5" xfId="7247" xr:uid="{F078A343-938C-4CCF-B021-D71DE88EA7E5}"/>
    <cellStyle name="60% - akcent 5 3" xfId="174" xr:uid="{C646A01B-ED02-4F81-B8F9-BAFFF10C5E03}"/>
    <cellStyle name="60% — akcent 5 3" xfId="1217" xr:uid="{9BE0E3DA-38AB-444C-BF74-553FDD7A994F}"/>
    <cellStyle name="60% - akcent 5 4" xfId="175" xr:uid="{3BD4CD40-21C4-4080-8C7C-5821DF50AE28}"/>
    <cellStyle name="60% — akcent 5 4" xfId="1218" xr:uid="{67A23CE0-79A2-44BF-A93A-B366F6B4F966}"/>
    <cellStyle name="60% — akcent 5 5" xfId="1219" xr:uid="{A51AAB0F-6C91-4364-A5C4-DBC9F3C15A18}"/>
    <cellStyle name="60% — akcent 5 6" xfId="1220" xr:uid="{064342BF-324C-4126-A4F7-0CDF829A9E39}"/>
    <cellStyle name="60% - akcent 6 2" xfId="30" xr:uid="{00000000-0005-0000-0000-00001D000000}"/>
    <cellStyle name="60% — akcent 6 2" xfId="1221" xr:uid="{AC9CD3D5-13B8-4F5A-9635-3B6D821F9C40}"/>
    <cellStyle name="60% - akcent 6 2 2" xfId="176" xr:uid="{DB0E9103-31B4-49F3-91E2-F14E23952FEC}"/>
    <cellStyle name="60% - akcent 6 2 3" xfId="6725" xr:uid="{EF031218-2171-4F1B-9075-B559A0207815}"/>
    <cellStyle name="60% - akcent 6 2 4" xfId="6233" xr:uid="{0053953E-8407-45A8-930C-968FA1F8C97E}"/>
    <cellStyle name="60% - akcent 6 2 5" xfId="7248" xr:uid="{101D95F8-3954-4A44-98CF-446A066F7913}"/>
    <cellStyle name="60% - akcent 6 3" xfId="177" xr:uid="{5E0CC98B-376D-45D5-BC5F-5412506520F3}"/>
    <cellStyle name="60% — akcent 6 3" xfId="1222" xr:uid="{03470E08-C998-4DE2-AD85-60292138AE45}"/>
    <cellStyle name="60% - akcent 6 4" xfId="178" xr:uid="{68B58CC1-A8FE-4ED2-8063-C1432CF1DBAC}"/>
    <cellStyle name="60% — akcent 6 4" xfId="1223" xr:uid="{05C6818F-BD15-4ABC-B997-611B74830668}"/>
    <cellStyle name="60% — akcent 6 5" xfId="1224" xr:uid="{C883D26A-546D-4D86-93A7-FC8E58CD0074}"/>
    <cellStyle name="60% — akcent 6 6" xfId="1225" xr:uid="{320E51A4-0887-4990-8DCC-FDD69523D793}"/>
    <cellStyle name="60% - Ênfase1" xfId="1226" xr:uid="{F55889ED-6412-47CC-A009-41092D348354}"/>
    <cellStyle name="60% - Ênfase2" xfId="1227" xr:uid="{EE4D3FA3-9858-455F-9CE8-AF76806F3450}"/>
    <cellStyle name="60% - Ênfase3" xfId="1228" xr:uid="{DC478D3F-EE6F-48CD-BB42-929A47F10347}"/>
    <cellStyle name="60% - Ênfase4" xfId="1229" xr:uid="{5901A137-A505-4D78-A583-D42E9B724BB2}"/>
    <cellStyle name="60% - Ênfase5" xfId="1230" xr:uid="{B1EF738F-C371-42B6-BA27-292FD84C79EE}"/>
    <cellStyle name="60% - Ênfase6" xfId="1231" xr:uid="{4FCF7F93-C3B1-4307-A0C1-1C49E5B1825C}"/>
    <cellStyle name="60% - Акцент1" xfId="179" xr:uid="{9D2E7E7F-DC67-4B7E-B747-A51F7E115688}"/>
    <cellStyle name="60% - Акцент2" xfId="180" xr:uid="{00BC17BE-07E8-4312-A59F-16331D189167}"/>
    <cellStyle name="60% - Акцент3" xfId="181" xr:uid="{B73EF5A0-F6AE-48EF-A2E6-A94A4536B09E}"/>
    <cellStyle name="60% - Акцент4" xfId="182" xr:uid="{D8ADB443-7C6A-427D-8DF8-8F817033E133}"/>
    <cellStyle name="60% - Акцент5" xfId="183" xr:uid="{3A6F1B7A-77E9-4E6B-872B-A072BBEF3959}"/>
    <cellStyle name="60% - Акцент6" xfId="184" xr:uid="{3F73C24D-4AD8-4562-89B1-7B3BADA8301F}"/>
    <cellStyle name="60% - 强调文字颜色 1" xfId="185" xr:uid="{ACB8510B-0CED-4D3C-B611-B4F1D675C222}"/>
    <cellStyle name="60% - 强调文字颜色 1 2" xfId="186" xr:uid="{D8C4E42D-6F2B-4BBF-A18D-0300B895935D}"/>
    <cellStyle name="60% - 强调文字颜色 1 3" xfId="2207" xr:uid="{1AFB9E22-35DC-4867-BA2B-6A669F3EAFB7}"/>
    <cellStyle name="60% - 强调文字颜色 1 3 2" xfId="2938" xr:uid="{EE7A5419-2254-4AA9-8522-3FA805C173C5}"/>
    <cellStyle name="60% - 强调文字颜色 1 3 3" xfId="4978" xr:uid="{5C77CD77-D526-4941-982E-716ED02C49F5}"/>
    <cellStyle name="60% - 强调文字颜色 1 4" xfId="2939" xr:uid="{B2626407-EC83-4C64-A8CB-6AF6A5821D10}"/>
    <cellStyle name="60% - 强调文字颜色 2" xfId="187" xr:uid="{EFB3D059-E6A9-47A9-83D2-5233F8389474}"/>
    <cellStyle name="60% - 强调文字颜色 2 2" xfId="188" xr:uid="{76970C1D-2DB8-46A3-829B-CB47704CDB51}"/>
    <cellStyle name="60% - 强调文字颜色 2 3" xfId="2208" xr:uid="{BD7E5D8E-A186-4264-8684-12CDAED3CB03}"/>
    <cellStyle name="60% - 强调文字颜色 2 3 2" xfId="2940" xr:uid="{E601E32A-C290-40B9-9269-DFFDCE222D43}"/>
    <cellStyle name="60% - 强调文字颜色 2 3 3" xfId="4979" xr:uid="{DB8BABC0-2C41-4FB3-9FFF-514B03C5B809}"/>
    <cellStyle name="60% - 强调文字颜色 2 4" xfId="2941" xr:uid="{2CF05DA4-1C27-4E08-8E00-0DAA6E7D21E8}"/>
    <cellStyle name="60% - 强调文字颜色 3" xfId="189" xr:uid="{2254A763-7393-4F1A-9E8E-C409BB001FC4}"/>
    <cellStyle name="60% - 强调文字颜色 3 2" xfId="190" xr:uid="{3B2CC29D-BFF0-4FF0-9A51-2C0B8365438F}"/>
    <cellStyle name="60% - 强调文字颜色 3 3" xfId="2209" xr:uid="{BFB559D7-91D1-4CC6-A90E-051FAE6CB501}"/>
    <cellStyle name="60% - 强调文字颜色 3 3 2" xfId="2942" xr:uid="{85018A0B-19EA-4FD0-BB2F-2E78FF7BCB9C}"/>
    <cellStyle name="60% - 强调文字颜色 3 3 3" xfId="4980" xr:uid="{E1C5E015-906E-42AE-A645-84795590F1CC}"/>
    <cellStyle name="60% - 强调文字颜色 3 4" xfId="2943" xr:uid="{A2675FCF-1E54-4918-B7B0-E4199C5D047D}"/>
    <cellStyle name="60% - 强调文字颜色 4" xfId="191" xr:uid="{35F10C80-943B-48FB-8DC6-45C02F0EA192}"/>
    <cellStyle name="60% - 强调文字颜色 4 2" xfId="192" xr:uid="{8BDB9703-6497-4D09-A14F-353F44399172}"/>
    <cellStyle name="60% - 强调文字颜色 4 3" xfId="2210" xr:uid="{C96CF423-85A4-439E-BFD8-263BA3021BFF}"/>
    <cellStyle name="60% - 强调文字颜色 4 3 2" xfId="2944" xr:uid="{01692CB8-D529-46C2-AC04-80C778DE65F3}"/>
    <cellStyle name="60% - 强调文字颜色 4 3 3" xfId="4981" xr:uid="{4563E3C3-DDB6-4C78-8EF3-748FDF9A98D7}"/>
    <cellStyle name="60% - 强调文字颜色 4 4" xfId="2945" xr:uid="{F67B8974-882B-470C-9FDA-DBB864B1D782}"/>
    <cellStyle name="60% - 强调文字颜色 5" xfId="193" xr:uid="{23EEA320-500B-4D3B-A0E9-937E5AB214AA}"/>
    <cellStyle name="60% - 强调文字颜色 5 2" xfId="194" xr:uid="{A2509CB5-C0C3-4095-BE76-4E44145124F0}"/>
    <cellStyle name="60% - 强调文字颜色 5 3" xfId="2211" xr:uid="{DF23E546-CC71-446E-82A2-3E5DDD5C5346}"/>
    <cellStyle name="60% - 强调文字颜色 5 3 2" xfId="2946" xr:uid="{A4AA0AF4-A486-43F0-BF4A-1DE8517684EB}"/>
    <cellStyle name="60% - 强调文字颜色 5 3 3" xfId="4982" xr:uid="{A7893E86-A4CD-44C1-BCBB-CC87D2191BBA}"/>
    <cellStyle name="60% - 强调文字颜色 5 4" xfId="2947" xr:uid="{18B2DD37-346B-4884-8FF7-48AAE062255F}"/>
    <cellStyle name="60% - 强调文字颜色 6" xfId="195" xr:uid="{9EC196A1-882D-49BD-A070-1FD0A067FB69}"/>
    <cellStyle name="60% - 强调文字颜色 6 2" xfId="196" xr:uid="{CC0C1052-B5E6-4F0A-841D-D46E4CAB3D8F}"/>
    <cellStyle name="60% - 强调文字颜色 6 3" xfId="2212" xr:uid="{525028BD-7A1E-4A06-8FDA-C80C6C9F3EA3}"/>
    <cellStyle name="60% - 强调文字颜色 6 3 2" xfId="2948" xr:uid="{065DDD57-46EB-4366-98EC-6F2DE2B2D919}"/>
    <cellStyle name="60% - 强调文字颜色 6 3 3" xfId="4983" xr:uid="{A556119E-AB43-4316-8EA8-1E549D012208}"/>
    <cellStyle name="60% - 强调文字颜色 6 4" xfId="2949" xr:uid="{BF067999-CDEB-4F8B-AEFB-E35418CDD32E}"/>
    <cellStyle name="60% - 着色 1" xfId="1232" xr:uid="{8E6AAC9F-93C1-4DB7-9521-454DA4BF1E79}"/>
    <cellStyle name="60% - 着色 2" xfId="1233" xr:uid="{973E209F-23E1-4A6F-8259-0B818336BADC}"/>
    <cellStyle name="60% - 着色 3" xfId="1234" xr:uid="{60114C09-8BAF-48E7-986D-A8DFF20D9B96}"/>
    <cellStyle name="60% - 着色 4" xfId="1235" xr:uid="{58E22D72-A2D6-4147-A767-BBDE147CE884}"/>
    <cellStyle name="60% - 着色 5" xfId="1236" xr:uid="{861F5670-F7F7-42AA-9F79-50D5214E9E7C}"/>
    <cellStyle name="60% - 着色 6" xfId="1237" xr:uid="{DE26D57C-A3C8-4B83-92DE-9A622CE684AA}"/>
    <cellStyle name="Accent1" xfId="197" xr:uid="{4F10C9E5-2580-4FEB-A3B3-2B20432EE408}"/>
    <cellStyle name="Accent1 2" xfId="2213" xr:uid="{08522FF8-CF86-4876-A796-E8C464A522B6}"/>
    <cellStyle name="Accent1 2 2" xfId="2950" xr:uid="{012F0B10-FDE9-45DF-9925-3E4C234F8878}"/>
    <cellStyle name="Accent1 2 3" xfId="4984" xr:uid="{F3B980DD-75E4-41A9-BB2E-3C50BA32C9B0}"/>
    <cellStyle name="Accent1 3" xfId="1238" xr:uid="{6DC75B46-22F5-48BE-91E4-5CBE819CA38F}"/>
    <cellStyle name="Accent1 3 2" xfId="2951" xr:uid="{A1F067CB-CE6D-4631-913D-83324F455FE9}"/>
    <cellStyle name="Accent1 4" xfId="2952" xr:uid="{A08DFDF3-E128-42F9-A330-336F43A0744D}"/>
    <cellStyle name="Accent1 5" xfId="2953" xr:uid="{2D459099-8063-4EED-B288-1A0984BE80CA}"/>
    <cellStyle name="Accent1 6" xfId="2954" xr:uid="{3CA6FFAC-00EC-48EB-A85F-1828850F931C}"/>
    <cellStyle name="Accent1 7" xfId="2955" xr:uid="{6530EC3F-7AA1-4CA5-BA20-9CFA03506223}"/>
    <cellStyle name="Accent1 8" xfId="2956" xr:uid="{1FCB7642-FDFE-4635-849F-59935C2EAA2A}"/>
    <cellStyle name="Accent1 9" xfId="2501" xr:uid="{127B34AE-F5C7-43F2-8C07-6ED8B12D1795}"/>
    <cellStyle name="Accent2" xfId="198" xr:uid="{6D493AA3-8E89-4818-B457-A9327DC4AB60}"/>
    <cellStyle name="Accent2 2" xfId="2214" xr:uid="{F25A4D8E-55E0-49D9-9CA3-83AEA48E890C}"/>
    <cellStyle name="Accent2 2 2" xfId="2957" xr:uid="{CC49AC63-39EB-4F5D-9ABB-177287B3B4C4}"/>
    <cellStyle name="Accent2 2 3" xfId="4985" xr:uid="{E5989917-6B52-483E-8836-4EB6065AD405}"/>
    <cellStyle name="Accent2 3" xfId="1239" xr:uid="{9E3F21EC-A926-4734-85FD-1565BDB531A1}"/>
    <cellStyle name="Accent2 3 2" xfId="2958" xr:uid="{861F4CEF-E4D5-495F-80AC-11E53F6B4363}"/>
    <cellStyle name="Accent2 4" xfId="2959" xr:uid="{DB2E3542-486A-4CC8-A6D1-9ED6F98A1D55}"/>
    <cellStyle name="Accent2 5" xfId="2960" xr:uid="{206B92BE-8E62-448E-A432-1EED41E91193}"/>
    <cellStyle name="Accent2 6" xfId="2961" xr:uid="{F5184ADB-92A9-4946-9E59-351081089C3B}"/>
    <cellStyle name="Accent2 7" xfId="2962" xr:uid="{444C6B01-1B7B-48E7-BDB3-B90DC0AE8364}"/>
    <cellStyle name="Accent2 8" xfId="2963" xr:uid="{0EDD24EA-D6CD-43CF-87AB-6EECAB97342D}"/>
    <cellStyle name="Accent2 9" xfId="2502" xr:uid="{05B69693-F3DF-4C82-BC2E-4D6E30466751}"/>
    <cellStyle name="Accent3" xfId="199" xr:uid="{CBF8158C-1ED4-4308-8877-D6FC270527F7}"/>
    <cellStyle name="Accent3 2" xfId="2215" xr:uid="{8D73A0EE-5A6F-4EA7-AE41-EC64403F11B9}"/>
    <cellStyle name="Accent3 2 2" xfId="2964" xr:uid="{8E8C7A66-1955-4C46-85DF-995A34601F11}"/>
    <cellStyle name="Accent3 2 3" xfId="4986" xr:uid="{DEB9C7DA-13C0-4651-9A5A-218EB50F6479}"/>
    <cellStyle name="Accent3 3" xfId="1240" xr:uid="{2A5C8E1B-F1A4-4E75-8B49-1C62A2E24BFA}"/>
    <cellStyle name="Accent3 3 2" xfId="2965" xr:uid="{A9B4CE08-791B-4967-A86C-F5C936ADFEE2}"/>
    <cellStyle name="Accent3 4" xfId="2966" xr:uid="{C2998D52-67FD-4CDB-9245-7153AC28B5FF}"/>
    <cellStyle name="Accent3 5" xfId="2967" xr:uid="{D9CB4C66-ACF6-44C3-896D-98E8D295B1E5}"/>
    <cellStyle name="Accent3 6" xfId="2968" xr:uid="{C1FAFC47-29BC-431B-9533-631DC0D75DB6}"/>
    <cellStyle name="Accent3 7" xfId="2969" xr:uid="{5A062BFF-E039-43EC-9396-9D58D24942F2}"/>
    <cellStyle name="Accent3 8" xfId="2970" xr:uid="{C42A9034-3E21-474F-A1B8-71F71CF3FB50}"/>
    <cellStyle name="Accent3 9" xfId="2503" xr:uid="{C7E10B91-8DE9-433F-9E67-7513C28D195E}"/>
    <cellStyle name="Accent4" xfId="200" xr:uid="{9758CFF3-5016-4716-9AA6-8A47790CD24F}"/>
    <cellStyle name="Accent4 2" xfId="2216" xr:uid="{53767309-C5C3-41C8-B2D6-2D51B797F542}"/>
    <cellStyle name="Accent4 2 2" xfId="2971" xr:uid="{6BB3555F-DEDE-4AF0-947D-0F5AB5A9DA6B}"/>
    <cellStyle name="Accent4 2 3" xfId="4987" xr:uid="{6A3608B5-AC21-43FF-A54C-261E0BD988F2}"/>
    <cellStyle name="Accent4 3" xfId="1241" xr:uid="{97108AA3-35AC-4A26-AC49-AD6A77BF607F}"/>
    <cellStyle name="Accent4 3 2" xfId="2972" xr:uid="{D814CA51-A74F-4946-98A1-8ADB2CCC64DC}"/>
    <cellStyle name="Accent4 4" xfId="2973" xr:uid="{29CCBAC5-61B5-4923-A92B-3408A44CEDFF}"/>
    <cellStyle name="Accent4 5" xfId="2974" xr:uid="{F7CBF92A-9CC9-4414-8EA1-41866F7801BA}"/>
    <cellStyle name="Accent4 6" xfId="2975" xr:uid="{42AE95AF-8267-4123-A9C2-D1D34C12A942}"/>
    <cellStyle name="Accent4 7" xfId="2976" xr:uid="{6CBF7694-ABFA-48F7-9879-ADDEA68FA50D}"/>
    <cellStyle name="Accent4 8" xfId="2977" xr:uid="{B94CFD96-36D7-4E0C-9AA2-ABB2EA31DFDE}"/>
    <cellStyle name="Accent4 9" xfId="2504" xr:uid="{81B22099-E2D2-45E1-A4F5-A46A87E11D7F}"/>
    <cellStyle name="Accent5" xfId="201" xr:uid="{0859E6A4-ADF9-43BF-A5D0-FAD297A7C358}"/>
    <cellStyle name="Accent5 2" xfId="2217" xr:uid="{3BE87925-E631-422A-8627-2C8B4C887DB7}"/>
    <cellStyle name="Accent5 2 2" xfId="2978" xr:uid="{660D1EA6-167F-48F1-8AB1-43AA099469E3}"/>
    <cellStyle name="Accent5 2 3" xfId="4988" xr:uid="{567364D3-B389-4589-97DB-797872253A23}"/>
    <cellStyle name="Accent5 3" xfId="1242" xr:uid="{1CC5ABFB-F7FB-4041-B81D-1BCBF29AB408}"/>
    <cellStyle name="Accent5 3 2" xfId="2979" xr:uid="{F81A04B7-02F9-4862-B903-60E2EFDC87AF}"/>
    <cellStyle name="Accent5 4" xfId="2980" xr:uid="{43C6DC4B-3244-4FBF-AFC8-F152A84110AA}"/>
    <cellStyle name="Accent5 5" xfId="2981" xr:uid="{31BA5A48-1CB8-45C6-83D4-3FE4EE814EB9}"/>
    <cellStyle name="Accent5 6" xfId="2982" xr:uid="{75F41175-AAA7-492E-A1DD-C610D6B074E0}"/>
    <cellStyle name="Accent5 7" xfId="2983" xr:uid="{C01E6B85-61A5-439C-979F-F7FF21B11919}"/>
    <cellStyle name="Accent5 8" xfId="2984" xr:uid="{7D13C843-D850-4487-8B7F-A8DAE7BE57CC}"/>
    <cellStyle name="Accent5 9" xfId="2505" xr:uid="{E97EBE95-B7A4-4B3A-8A7B-89C1DCBF4CF8}"/>
    <cellStyle name="Accent6" xfId="202" xr:uid="{F8F8753B-9403-4109-8734-468EEEAFBA7B}"/>
    <cellStyle name="Accent6 2" xfId="2218" xr:uid="{474657DB-3855-43AA-AA2B-FC5CE672943A}"/>
    <cellStyle name="Accent6 2 2" xfId="2985" xr:uid="{9B3F7133-3CBE-448B-9940-6208DBCECAF1}"/>
    <cellStyle name="Accent6 2 3" xfId="4989" xr:uid="{CB2452EB-8B2D-4BE9-8E8F-47EC86859DC0}"/>
    <cellStyle name="Accent6 3" xfId="1243" xr:uid="{EC2974EF-C1D4-4BBF-B987-8E0AD969F0AB}"/>
    <cellStyle name="Accent6 3 2" xfId="2986" xr:uid="{1A7B0DB7-8F7F-4F3E-811E-FEBDD6790BE4}"/>
    <cellStyle name="Accent6 4" xfId="2987" xr:uid="{AAC0417B-665A-43B0-830E-27479EDB4660}"/>
    <cellStyle name="Accent6 5" xfId="2988" xr:uid="{0092A55E-7DEE-49C2-ABA1-7F175C3632E5}"/>
    <cellStyle name="Accent6 6" xfId="2989" xr:uid="{2F986927-FE39-491D-83DB-BC8FA3324DCD}"/>
    <cellStyle name="Accent6 7" xfId="2990" xr:uid="{A6FB4537-F92D-4743-AB63-ABA61EEFC293}"/>
    <cellStyle name="Accent6 8" xfId="2991" xr:uid="{83DB5218-A298-47CC-9E76-5246182982E3}"/>
    <cellStyle name="Accent6 9" xfId="2506" xr:uid="{86603890-003C-4A4D-BB4D-77240546AC25}"/>
    <cellStyle name="Akcent 1 2" xfId="31" xr:uid="{00000000-0005-0000-0000-00001E000000}"/>
    <cellStyle name="Akcent 1 2 2" xfId="2219" xr:uid="{44EB2C68-B680-4889-876E-7BD95F2E6200}"/>
    <cellStyle name="Akcent 1 2 3" xfId="1244" xr:uid="{A230268F-000D-44EC-A6DA-08BA6C60A045}"/>
    <cellStyle name="Akcent 1 2 4" xfId="203" xr:uid="{00658394-87EB-45C4-95AC-B80A1D527B0E}"/>
    <cellStyle name="Akcent 1 2 5" xfId="6726" xr:uid="{3CA27298-C782-499F-A920-E0189C313C15}"/>
    <cellStyle name="Akcent 1 3" xfId="204" xr:uid="{84932A3C-9DD1-44E4-9632-41B6302AE722}"/>
    <cellStyle name="Akcent 1 3 2" xfId="2220" xr:uid="{F2BE5540-81CF-4563-B4A6-CF168CCA099C}"/>
    <cellStyle name="Akcent 1 3 3" xfId="1245" xr:uid="{DDD084A7-A07F-4C41-A50B-B9A276638E37}"/>
    <cellStyle name="Akcent 1 4" xfId="205" xr:uid="{28C50C5F-40E6-4199-8A58-14B156593EC8}"/>
    <cellStyle name="Akcent 1 4 2" xfId="2221" xr:uid="{B519D847-CC6D-4E06-9202-1FD34AF4D003}"/>
    <cellStyle name="Akcent 1 4 3" xfId="1246" xr:uid="{82DEF233-A8F6-4E42-A0D4-8DEB882BA18F}"/>
    <cellStyle name="Akcent 1 5" xfId="1247" xr:uid="{DF690D6D-15EB-4BEB-8E8D-2B0D1137D9C1}"/>
    <cellStyle name="Akcent 2 2" xfId="32" xr:uid="{00000000-0005-0000-0000-00001F000000}"/>
    <cellStyle name="Akcent 2 2 2" xfId="2222" xr:uid="{7613AF37-7BA0-4960-A374-90EF78DBF226}"/>
    <cellStyle name="Akcent 2 2 3" xfId="1248" xr:uid="{C48B0BA2-FBD1-4969-923D-8F02EEC3EF4A}"/>
    <cellStyle name="Akcent 2 2 4" xfId="206" xr:uid="{8CA1B409-EB0E-4F17-B869-C23DC50B412F}"/>
    <cellStyle name="Akcent 2 2 5" xfId="6727" xr:uid="{1CA1D5D2-B60C-4663-88DB-8D80544013ED}"/>
    <cellStyle name="Akcent 2 3" xfId="207" xr:uid="{9ED55447-7CB9-4970-ABE4-284901D79782}"/>
    <cellStyle name="Akcent 2 3 2" xfId="2223" xr:uid="{148F586F-A93D-4200-885B-3BADE5B8477B}"/>
    <cellStyle name="Akcent 2 3 3" xfId="1249" xr:uid="{A4C3D657-070E-4FDC-8464-85F186D8861D}"/>
    <cellStyle name="Akcent 2 4" xfId="208" xr:uid="{ECF2B746-11BF-462D-8BB7-FAF1F3CA5BBD}"/>
    <cellStyle name="Akcent 2 4 2" xfId="2224" xr:uid="{81F2F281-C187-4F87-A160-8710A9A9CDE9}"/>
    <cellStyle name="Akcent 2 4 3" xfId="1250" xr:uid="{49B62407-EABE-4540-8F6E-11F059D4E2E2}"/>
    <cellStyle name="Akcent 2 5" xfId="1251" xr:uid="{F6C911CE-90F4-4245-8D8C-FEFBB1B1C86E}"/>
    <cellStyle name="Akcent 3 2" xfId="33" xr:uid="{00000000-0005-0000-0000-000020000000}"/>
    <cellStyle name="Akcent 3 2 2" xfId="2225" xr:uid="{4C6FFF2C-1EE3-42AF-BAC6-734E6279DA28}"/>
    <cellStyle name="Akcent 3 2 3" xfId="1252" xr:uid="{E4CCC96B-377E-44CA-9113-929A446F8FBF}"/>
    <cellStyle name="Akcent 3 2 4" xfId="209" xr:uid="{C7C5903B-00FA-4C78-A821-6B492E2FE35A}"/>
    <cellStyle name="Akcent 3 2 5" xfId="6728" xr:uid="{D2E63392-15CD-440B-9656-84B5677D9B9A}"/>
    <cellStyle name="Akcent 3 3" xfId="210" xr:uid="{A9EBE8A5-6D4B-4585-BE51-9D25C2EEA7D8}"/>
    <cellStyle name="Akcent 3 3 2" xfId="2226" xr:uid="{79D10FA3-9D8E-4E6B-9C9A-43E033B19E3E}"/>
    <cellStyle name="Akcent 3 3 3" xfId="1253" xr:uid="{A7BB1E4F-6DDD-418E-877D-FCF8E5656A4F}"/>
    <cellStyle name="Akcent 3 4" xfId="211" xr:uid="{4390F012-D808-4D80-9127-B1BAB73CD1D9}"/>
    <cellStyle name="Akcent 3 4 2" xfId="2227" xr:uid="{291E9B46-CC5C-4A31-B1F1-DE63A6BA868A}"/>
    <cellStyle name="Akcent 3 4 3" xfId="1254" xr:uid="{C07F224E-1960-4A70-92D1-843CF504FC82}"/>
    <cellStyle name="Akcent 3 5" xfId="1255" xr:uid="{A1C67952-E3C4-4D19-979F-D84A60CB393B}"/>
    <cellStyle name="Akcent 4 2" xfId="34" xr:uid="{00000000-0005-0000-0000-000021000000}"/>
    <cellStyle name="Akcent 4 2 2" xfId="2228" xr:uid="{CA5AC511-8358-466E-BE82-34ED6B5351EA}"/>
    <cellStyle name="Akcent 4 2 3" xfId="1256" xr:uid="{245D4206-1ED8-4039-AAEC-75A88F77C498}"/>
    <cellStyle name="Akcent 4 2 4" xfId="212" xr:uid="{C82CC68A-9C0D-4CEB-B8A3-DD060582AE26}"/>
    <cellStyle name="Akcent 4 2 5" xfId="6729" xr:uid="{134BF91C-6C6C-4E58-968A-2604FAF666FC}"/>
    <cellStyle name="Akcent 4 3" xfId="213" xr:uid="{02C11BF4-9567-46D0-8648-974430E7B664}"/>
    <cellStyle name="Akcent 4 3 2" xfId="2229" xr:uid="{B736D9E7-3FC7-4FFE-9E5F-5F87CA50B806}"/>
    <cellStyle name="Akcent 4 3 3" xfId="1257" xr:uid="{884CB1C2-1C2B-485D-B5E6-C9957CE2AFC8}"/>
    <cellStyle name="Akcent 4 4" xfId="214" xr:uid="{1E8D4DB3-90FE-4B4E-96F0-8B94C81AA154}"/>
    <cellStyle name="Akcent 4 4 2" xfId="2230" xr:uid="{C0EA8D93-C049-448D-A11D-83289550D57D}"/>
    <cellStyle name="Akcent 4 4 3" xfId="1258" xr:uid="{91A80865-2628-41EB-90CA-ACE709D13C3F}"/>
    <cellStyle name="Akcent 4 5" xfId="1259" xr:uid="{81B09363-4E8C-4E3B-935E-15F1AF672729}"/>
    <cellStyle name="Akcent 5 2" xfId="35" xr:uid="{00000000-0005-0000-0000-000022000000}"/>
    <cellStyle name="Akcent 5 2 2" xfId="2231" xr:uid="{209A6F39-D71D-45DD-8EE7-6E8F266A15BA}"/>
    <cellStyle name="Akcent 5 2 3" xfId="1260" xr:uid="{D8AD6534-A78F-4D6D-A31A-BD25BD0D017E}"/>
    <cellStyle name="Akcent 5 2 4" xfId="215" xr:uid="{DE01998A-C6F4-4F35-8D3D-2738BBE17DA5}"/>
    <cellStyle name="Akcent 5 2 5" xfId="6730" xr:uid="{0EE8071E-7F0D-4343-81AA-CFB90A89621A}"/>
    <cellStyle name="Akcent 5 3" xfId="216" xr:uid="{2C470BB3-1A72-418E-8417-8BDB8BB41182}"/>
    <cellStyle name="Akcent 5 3 2" xfId="2232" xr:uid="{3D35211E-A8B8-4A81-A3AE-60F5515BB1D6}"/>
    <cellStyle name="Akcent 5 3 3" xfId="1261" xr:uid="{15CE0D94-560E-46F5-B03B-51305CAD3F28}"/>
    <cellStyle name="Akcent 5 4" xfId="217" xr:uid="{EC87A062-D62F-4B6F-A68F-59D092B6C5C3}"/>
    <cellStyle name="Akcent 5 4 2" xfId="2233" xr:uid="{3FE26ED9-B048-453E-8B00-C768FF6B8AD4}"/>
    <cellStyle name="Akcent 5 4 3" xfId="1262" xr:uid="{01644828-C09D-40B1-BF08-D2F9DB6B4B94}"/>
    <cellStyle name="Akcent 5 5" xfId="1263" xr:uid="{D6A92998-D5CA-4DE0-8238-B06024E4464D}"/>
    <cellStyle name="Akcent 6 2" xfId="36" xr:uid="{00000000-0005-0000-0000-000023000000}"/>
    <cellStyle name="Akcent 6 2 2" xfId="2234" xr:uid="{572CBA51-4A4A-4462-A733-56B4D0AF440A}"/>
    <cellStyle name="Akcent 6 2 3" xfId="1264" xr:uid="{A0DFF62D-28B6-4A38-B315-51F220260B56}"/>
    <cellStyle name="Akcent 6 2 4" xfId="218" xr:uid="{14B47524-1B25-4BF0-855B-643F8D8C7A4A}"/>
    <cellStyle name="Akcent 6 2 5" xfId="6731" xr:uid="{CC6D4E7F-0AF6-4FD1-8374-FE2DD6FCD35E}"/>
    <cellStyle name="Akcent 6 3" xfId="219" xr:uid="{45AFF28E-E9FC-4562-A41F-7A86EEBDDC32}"/>
    <cellStyle name="Akcent 6 3 2" xfId="2235" xr:uid="{22BD8BC2-FC09-4D9F-ABFD-DB24D54C597D}"/>
    <cellStyle name="Akcent 6 3 3" xfId="1265" xr:uid="{EA836C3D-012D-4470-8D94-913D0EEAAC53}"/>
    <cellStyle name="Akcent 6 4" xfId="220" xr:uid="{F435D0D5-7BCD-41A9-AD3B-DD84317E0E6C}"/>
    <cellStyle name="Akcent 6 4 2" xfId="2236" xr:uid="{7511D1A2-9D51-4C63-BA56-3C2C6E9408F6}"/>
    <cellStyle name="Akcent 6 4 3" xfId="1266" xr:uid="{0F76AA30-A963-4012-9DC1-053931A6D50A}"/>
    <cellStyle name="Akcent 6 5" xfId="1267" xr:uid="{CB64385E-B96A-4DFB-8261-09150413E747}"/>
    <cellStyle name="Avertissement" xfId="1268" xr:uid="{53CCCF4B-FDF5-4AF4-A5AC-82E0D85D8202}"/>
    <cellStyle name="Bad" xfId="221" xr:uid="{62401CB2-69FE-4A49-83E1-6C214C3183F4}"/>
    <cellStyle name="Bad 2" xfId="2237" xr:uid="{DBF0910E-C3F3-47C6-A6C0-45E1FAE9F736}"/>
    <cellStyle name="Bad 2 2" xfId="2992" xr:uid="{6AFDFDB1-EFBD-402C-B738-FDCF5B4BB15B}"/>
    <cellStyle name="Bad 2 3" xfId="4990" xr:uid="{63FFE11F-8B08-47D3-9D80-D37FDC7AB21E}"/>
    <cellStyle name="Bad 3" xfId="1269" xr:uid="{AB393C40-A832-4A9B-94F2-A6DD879EC424}"/>
    <cellStyle name="Bad 3 2" xfId="2993" xr:uid="{CC55CD26-58F2-45ED-AFEC-80BF3EB2B2BB}"/>
    <cellStyle name="Bad 4" xfId="2994" xr:uid="{F45F105E-9988-49C5-9E02-03F760D58F5E}"/>
    <cellStyle name="Bad 5" xfId="2995" xr:uid="{9C083088-E072-4767-955B-DB6705BAD73C}"/>
    <cellStyle name="Bad 6" xfId="2996" xr:uid="{1201FC3C-D22F-4C86-8870-CF0EEC473E03}"/>
    <cellStyle name="Bad 7" xfId="2997" xr:uid="{91FDA0F1-A7C0-4707-A4D0-2ED1D6C0E95C}"/>
    <cellStyle name="Bad 8" xfId="2998" xr:uid="{31D71909-4BA8-435F-A186-34C764EFEA9B}"/>
    <cellStyle name="Bad 9" xfId="2507" xr:uid="{13416ED7-E148-459F-A5E2-1F80A72D1E6E}"/>
    <cellStyle name="Bom" xfId="1270" xr:uid="{CC7DFA8F-3B81-48B7-B308-97F864C69731}"/>
    <cellStyle name="Calcul" xfId="1271" xr:uid="{F9E594E9-447D-42B7-89A5-103BE4C5E038}"/>
    <cellStyle name="Calcul 2" xfId="2999" xr:uid="{50B986C8-E033-46AD-974F-B13B607C7BD1}"/>
    <cellStyle name="Calcul 2 2" xfId="4077" xr:uid="{DF074EC5-A3E8-4153-BB0B-DFD30785FD1D}"/>
    <cellStyle name="Calcul 2 2 2" xfId="5920" xr:uid="{02DF0D3B-FC0E-49CD-98EE-1850E62AB832}"/>
    <cellStyle name="Calcul 2 3" xfId="5222" xr:uid="{C2C37CED-49C1-4EF3-8F1F-B1B4ECE74268}"/>
    <cellStyle name="Calcul 3" xfId="3808" xr:uid="{EE092A01-23DB-4C6B-961B-0BA2FB7A486E}"/>
    <cellStyle name="Calcul 3 2" xfId="5659" xr:uid="{F96E455F-6FCB-44A2-B1EA-EF1A1964F41A}"/>
    <cellStyle name="Calcul 4" xfId="4847" xr:uid="{64D988A7-6897-4B4A-9C90-F2B0A607DE59}"/>
    <cellStyle name="Calcul 5" xfId="4547" xr:uid="{8B6A8319-A651-4D03-A5A5-3F6F7E461BF6}"/>
    <cellStyle name="Calculation" xfId="222" xr:uid="{F56C1278-F04B-48BC-B28A-ADAE632DE3A8}"/>
    <cellStyle name="Calculation 10" xfId="3809" xr:uid="{7F86BF77-F7EB-4F5A-9A8C-CABC7D380DEA}"/>
    <cellStyle name="Calculation 10 2" xfId="5660" xr:uid="{21B36DBF-3AC9-4573-81C5-744185BC55C0}"/>
    <cellStyle name="Calculation 11" xfId="4848" xr:uid="{1C7A100B-9520-410A-988D-022C683816A6}"/>
    <cellStyle name="Calculation 12" xfId="4548" xr:uid="{241B2B3C-1B95-4359-ABE8-20F217D0525D}"/>
    <cellStyle name="Calculation 13" xfId="2508" xr:uid="{CAF3BF74-9AB5-471B-81C8-9C87AA2B7C97}"/>
    <cellStyle name="Calculation 2" xfId="2238" xr:uid="{B328FA8A-6509-4B81-9FF7-40D69A798E3F}"/>
    <cellStyle name="Calculation 2 2" xfId="3001" xr:uid="{9BCF06C9-DA26-43EA-BD74-CE003F86478E}"/>
    <cellStyle name="Calculation 2 2 2" xfId="4083" xr:uid="{1082E42B-129F-4008-9AA2-C42BF3432FF8}"/>
    <cellStyle name="Calculation 2 2 2 2" xfId="5926" xr:uid="{1DD817D6-FD30-4A09-B887-3C07DAA6A869}"/>
    <cellStyle name="Calculation 2 2 3" xfId="5224" xr:uid="{85BDC400-CA62-4D6B-9188-EF67207A4F55}"/>
    <cellStyle name="Calculation 2 3" xfId="3810" xr:uid="{30EB25DB-0EDC-4CFD-99E0-24CB25FD7028}"/>
    <cellStyle name="Calculation 2 3 2" xfId="5661" xr:uid="{5477CE94-0F68-4814-B009-ACFA8F53448B}"/>
    <cellStyle name="Calculation 2 4" xfId="3928" xr:uid="{6FE7755F-1588-4178-BE82-8A1E56D91554}"/>
    <cellStyle name="Calculation 2 4 2" xfId="5778" xr:uid="{597F8976-BD71-4280-9877-E0B67F7E073B}"/>
    <cellStyle name="Calculation 2 5" xfId="4991" xr:uid="{33C8D989-754B-48AA-BFCE-59CAD0A0831F}"/>
    <cellStyle name="Calculation 2 6" xfId="4549" xr:uid="{3EA82E3F-5915-43F8-81C6-9C71254AC613}"/>
    <cellStyle name="Calculation 3" xfId="1272" xr:uid="{3A0A92D4-3862-4845-A72B-2AEA2CADA2E3}"/>
    <cellStyle name="Calculation 3 2" xfId="3811" xr:uid="{C540ECA7-29EF-46B4-968E-4B15C200656E}"/>
    <cellStyle name="Calculation 3 2 2" xfId="5662" xr:uid="{97B17ED3-342B-435F-A78D-352BD1AB4304}"/>
    <cellStyle name="Calculation 3 3" xfId="5225" xr:uid="{BBC9A373-4B6C-467A-8866-2FC72F24AA2E}"/>
    <cellStyle name="Calculation 3 4" xfId="4550" xr:uid="{220CCCE3-81C0-44A8-8DB5-83E13758551C}"/>
    <cellStyle name="Calculation 3 5" xfId="3002" xr:uid="{C6C198D5-784D-4D1F-AD82-CDCE18D1A1FD}"/>
    <cellStyle name="Calculation 4" xfId="3003" xr:uid="{12015554-B5F3-45FA-A187-78162A66B708}"/>
    <cellStyle name="Calculation 4 2" xfId="3812" xr:uid="{4A492E21-6B34-462D-BA5D-0C5B3D09071A}"/>
    <cellStyle name="Calculation 4 2 2" xfId="5663" xr:uid="{45194EA3-9201-47D4-9220-09A81EA1DBB9}"/>
    <cellStyle name="Calculation 4 3" xfId="5226" xr:uid="{38E6E5F2-A73A-46BE-A2B6-DB23288838C8}"/>
    <cellStyle name="Calculation 4 4" xfId="4551" xr:uid="{51B09530-6222-40C2-9C55-D3215060C0F4}"/>
    <cellStyle name="Calculation 5" xfId="3004" xr:uid="{52712526-453C-49E1-95D2-97BCE508014B}"/>
    <cellStyle name="Calculation 5 2" xfId="3813" xr:uid="{2CBDF932-CB04-418B-8F0C-ECFC83DB3B0E}"/>
    <cellStyle name="Calculation 5 2 2" xfId="5664" xr:uid="{38FA97C9-5E90-4D07-AED8-7391BCA26AF6}"/>
    <cellStyle name="Calculation 5 3" xfId="5227" xr:uid="{23A08637-8650-45FD-B997-FA7AA0362174}"/>
    <cellStyle name="Calculation 5 4" xfId="4552" xr:uid="{91C25762-DCA5-41BE-98F6-1E843ADEC587}"/>
    <cellStyle name="Calculation 6" xfId="3005" xr:uid="{7D4E2B06-792C-4E72-8951-805E498103FA}"/>
    <cellStyle name="Calculation 6 2" xfId="3814" xr:uid="{D58B817B-0A60-4A97-B136-7550F3524A73}"/>
    <cellStyle name="Calculation 6 2 2" xfId="5665" xr:uid="{C6B9E961-4FCB-472C-A409-C5333088F194}"/>
    <cellStyle name="Calculation 6 3" xfId="5228" xr:uid="{409DDE75-0338-4F2A-84B7-1070341EEDBC}"/>
    <cellStyle name="Calculation 6 4" xfId="4553" xr:uid="{B21E7B6C-0FD0-4C9A-9A92-621A0960740D}"/>
    <cellStyle name="Calculation 7" xfId="3006" xr:uid="{4E546C11-F72E-4BEB-BF8F-7CACC8300158}"/>
    <cellStyle name="Calculation 7 2" xfId="3815" xr:uid="{40BBEA8C-98CB-46DE-81DC-37A6793D34F9}"/>
    <cellStyle name="Calculation 7 2 2" xfId="5666" xr:uid="{C2C47422-9D48-4B94-867B-E3AEFE3F6EC0}"/>
    <cellStyle name="Calculation 7 3" xfId="5229" xr:uid="{1A28F3CA-1474-4A2A-BC8D-173F96C00F52}"/>
    <cellStyle name="Calculation 7 4" xfId="4554" xr:uid="{3EAB46D4-68C9-4A56-B49B-47F70640BF5C}"/>
    <cellStyle name="Calculation 8" xfId="3007" xr:uid="{66E32D7A-0C50-415D-95A8-F70CECD1475A}"/>
    <cellStyle name="Calculation 8 2" xfId="3816" xr:uid="{14E33692-0252-4D01-848C-6E9A2A3B29A0}"/>
    <cellStyle name="Calculation 8 2 2" xfId="5667" xr:uid="{C59D759C-7C04-4992-A801-3903DAAD6CF4}"/>
    <cellStyle name="Calculation 8 3" xfId="5230" xr:uid="{61285933-8490-4F44-A664-938594BFB8C9}"/>
    <cellStyle name="Calculation 8 4" xfId="4555" xr:uid="{E6A0B0F1-EEF6-457A-BE68-00102FF1CD21}"/>
    <cellStyle name="Calculation 9" xfId="3000" xr:uid="{71E3FA93-C232-473F-A598-7F9D859AEE06}"/>
    <cellStyle name="Calculation 9 2" xfId="4070" xr:uid="{B334ED54-97F8-48A2-90FB-8A1922708245}"/>
    <cellStyle name="Calculation 9 2 2" xfId="5913" xr:uid="{D99AC0BB-F35C-4704-B096-397C495A400C}"/>
    <cellStyle name="Calculation 9 3" xfId="5223" xr:uid="{05B16603-14A1-40A1-A395-6C815AB41C4A}"/>
    <cellStyle name="Cálculo" xfId="1273" xr:uid="{9E9897F6-0DB5-4E67-AFDF-EC2F2C2E049C}"/>
    <cellStyle name="Cálculo 2" xfId="3008" xr:uid="{80B580B9-D52B-4AAA-A7C1-EDA90F1C4493}"/>
    <cellStyle name="Cálculo 2 2" xfId="4078" xr:uid="{74789E9D-33E0-49AD-959A-CA60768A7C9E}"/>
    <cellStyle name="Cálculo 2 2 2" xfId="5921" xr:uid="{DBBA4B77-12E0-4986-AD73-FAE065DB938A}"/>
    <cellStyle name="Cálculo 2 3" xfId="5231" xr:uid="{1BA7339B-00B8-4C07-AB2E-8EBEEB457A87}"/>
    <cellStyle name="Cálculo 3" xfId="3817" xr:uid="{3DF8E888-224A-4556-81E4-18ADE8909544}"/>
    <cellStyle name="Cálculo 3 2" xfId="5668" xr:uid="{07785758-3416-4F39-A6BC-388701828D0E}"/>
    <cellStyle name="Cálculo 4" xfId="4849" xr:uid="{6379A3E7-0648-4A6E-8FB8-EBCF8BF13D44}"/>
    <cellStyle name="Cálculo 5" xfId="4556" xr:uid="{3A39FD0F-9742-4955-842E-7027D92FA683}"/>
    <cellStyle name="Cellule liée" xfId="1274" xr:uid="{06749D6C-8C67-49EA-BC6C-01C9EE5BC92C}"/>
    <cellStyle name="Célula de Verificação" xfId="1275" xr:uid="{C50F85CB-5E87-4DAC-879E-4CB7BC0079F1}"/>
    <cellStyle name="Célula Vinculada" xfId="1276" xr:uid="{D3420755-AA18-40AE-A743-FF11D726A594}"/>
    <cellStyle name="Check Cell" xfId="223" xr:uid="{6E2B8217-113C-43C5-A915-C6600DEB1932}"/>
    <cellStyle name="Check Cell 2" xfId="2239" xr:uid="{936CCC08-EB83-4C41-B87C-69DB46EF3600}"/>
    <cellStyle name="Check Cell 2 2" xfId="3009" xr:uid="{3C07CAE3-7DDB-4970-BB54-07424B66CF1B}"/>
    <cellStyle name="Check Cell 2 3" xfId="4992" xr:uid="{A068AC35-09FF-4238-89C5-A84E94E22731}"/>
    <cellStyle name="Check Cell 3" xfId="1277" xr:uid="{B8711773-C77A-42DD-B201-8098597BC922}"/>
    <cellStyle name="Check Cell 3 2" xfId="3010" xr:uid="{E44E25AE-FA5F-4D60-870F-CA465AA1BC30}"/>
    <cellStyle name="Check Cell 4" xfId="3011" xr:uid="{D6185966-8F11-4CEB-A4E9-4F20A51721E8}"/>
    <cellStyle name="Check Cell 5" xfId="3012" xr:uid="{64AF936D-710A-439B-851F-12B40FD84E82}"/>
    <cellStyle name="Check Cell 6" xfId="3013" xr:uid="{E2D80446-345F-4A44-B5DB-5D18159D1202}"/>
    <cellStyle name="Check Cell 7" xfId="3014" xr:uid="{0D05DE02-B860-46D3-BAEB-64F9EDF2B19A}"/>
    <cellStyle name="Check Cell 8" xfId="3015" xr:uid="{4281D264-898A-47E9-9EA5-84E52F0A79BA}"/>
    <cellStyle name="Check Cell 9" xfId="2509" xr:uid="{FB82BE2D-B839-49FB-8998-19C12ECBB48F}"/>
    <cellStyle name="Comma 2" xfId="3016" xr:uid="{B8D853C9-E4EB-452F-98FE-4551F3E5E54A}"/>
    <cellStyle name="Commentaire" xfId="1278" xr:uid="{D5738F8C-E0F5-4009-89A5-EF1EBA57C696}"/>
    <cellStyle name="Commentaire 2" xfId="3017" xr:uid="{AE5C1BF9-8126-49FA-A2BE-A1CE36DA6555}"/>
    <cellStyle name="Commentaire 2 2" xfId="4071" xr:uid="{BA058BC6-4B82-4ABF-A7FF-93445E921DE0}"/>
    <cellStyle name="Commentaire 2 2 2" xfId="5914" xr:uid="{1B05321B-5227-4EB6-B710-9DE1D8D7A5CB}"/>
    <cellStyle name="Commentaire 2 3" xfId="5232" xr:uid="{F4C3CF37-B79C-444E-9D29-0DDC40052633}"/>
    <cellStyle name="Commentaire 3" xfId="3818" xr:uid="{00A84ECF-ABEF-4C07-9289-535ACE1AE902}"/>
    <cellStyle name="Commentaire 3 2" xfId="5669" xr:uid="{406723E0-163B-43E0-A739-5B4F538F459F}"/>
    <cellStyle name="Commentaire 4" xfId="4850" xr:uid="{52E26A52-3639-43C0-B61A-34F25A1B857D}"/>
    <cellStyle name="Commentaire 5" xfId="4557" xr:uid="{B7800094-8401-4957-A7DF-4EB9908C89C6}"/>
    <cellStyle name="Dane wejściowe 2" xfId="37" xr:uid="{00000000-0005-0000-0000-000024000000}"/>
    <cellStyle name="Dane wejściowe 2 2" xfId="2240" xr:uid="{3E656FA2-188A-42CC-98B0-5017A8BF3888}"/>
    <cellStyle name="Dane wejściowe 2 2 2" xfId="3018" xr:uid="{5A7CDB9B-52B6-4BBC-868E-70B31F780DAD}"/>
    <cellStyle name="Dane wejściowe 2 2 2 2" xfId="4079" xr:uid="{C77494FE-144E-42A5-ABA6-A04DAFDF50EE}"/>
    <cellStyle name="Dane wejściowe 2 2 2 2 2" xfId="5922" xr:uid="{7613971C-9F72-485A-B8CA-7FA56B88D23D}"/>
    <cellStyle name="Dane wejściowe 2 2 2 3" xfId="5234" xr:uid="{983BDED3-CB24-4503-A646-25AE5D17A580}"/>
    <cellStyle name="Dane wejściowe 2 2 3" xfId="3820" xr:uid="{086CC9E1-9A8E-4A1B-A395-A92E670C0A40}"/>
    <cellStyle name="Dane wejściowe 2 2 3 2" xfId="5671" xr:uid="{C7087B82-5F12-4A81-97DD-04D883E48013}"/>
    <cellStyle name="Dane wejściowe 2 2 4" xfId="4993" xr:uid="{742BB75B-A863-4B9C-AC01-DD6E19671E8D}"/>
    <cellStyle name="Dane wejściowe 2 2 5" xfId="4559" xr:uid="{B31C7951-5870-4D9F-BAFD-41102C597F3B}"/>
    <cellStyle name="Dane wejściowe 2 3" xfId="1279" xr:uid="{4F9CE27F-430B-421E-B505-91C77663D20A}"/>
    <cellStyle name="Dane wejściowe 2 3 2" xfId="4082" xr:uid="{EA21BC01-DD93-41A6-8961-68D7C05C77ED}"/>
    <cellStyle name="Dane wejściowe 2 3 2 2" xfId="5925" xr:uid="{B6DF4603-BCB5-443F-B5DC-69B4063C45B0}"/>
    <cellStyle name="Dane wejściowe 2 3 3" xfId="5233" xr:uid="{64B5C306-1AEB-454C-9EFC-AD7972EE269B}"/>
    <cellStyle name="Dane wejściowe 2 4" xfId="3819" xr:uid="{4AD48ACE-9A57-48E0-8776-F43A74F5317B}"/>
    <cellStyle name="Dane wejściowe 2 4 2" xfId="5670" xr:uid="{A92D1A87-2B8F-4340-BB95-6E377A67DAF5}"/>
    <cellStyle name="Dane wejściowe 2 5" xfId="4851" xr:uid="{0696AB63-39C6-4ABF-A9A6-623D1B89A949}"/>
    <cellStyle name="Dane wejściowe 2 6" xfId="4558" xr:uid="{3C92354D-8813-4DC5-8446-2FC6AB79FD4A}"/>
    <cellStyle name="Dane wejściowe 2 7" xfId="2510" xr:uid="{F3EC2AF4-FDF1-4CA4-9304-175D852A35EB}"/>
    <cellStyle name="Dane wejściowe 2 8" xfId="224" xr:uid="{193931A8-5E4D-4EAE-8D5A-521EE66E0F73}"/>
    <cellStyle name="Dane wejściowe 2 9" xfId="6732" xr:uid="{29A0142D-E4DC-41F9-B8B6-A5398F76C2DB}"/>
    <cellStyle name="Dane wejściowe 3" xfId="225" xr:uid="{DC56442B-93AC-4907-A85D-1F9ADABD741C}"/>
    <cellStyle name="Dane wejściowe 3 2" xfId="2241" xr:uid="{7337C486-0099-4434-88D7-A1DB7B56D657}"/>
    <cellStyle name="Dane wejściowe 3 2 2" xfId="3019" xr:uid="{E6DD1EB5-6E90-4A4D-9B26-91E8DB8DF3FD}"/>
    <cellStyle name="Dane wejściowe 3 2 2 2" xfId="4072" xr:uid="{D3D14575-768B-4D34-8FE2-901F50971B79}"/>
    <cellStyle name="Dane wejściowe 3 2 2 2 2" xfId="5915" xr:uid="{A9A1E858-BA36-4E6F-A064-D2600A31A282}"/>
    <cellStyle name="Dane wejściowe 3 2 2 3" xfId="5236" xr:uid="{67CF9192-4975-4C95-84DB-4B43F0C09793}"/>
    <cellStyle name="Dane wejściowe 3 2 3" xfId="3822" xr:uid="{88E97848-CFC6-4388-BB98-6ADDCC522212}"/>
    <cellStyle name="Dane wejściowe 3 2 3 2" xfId="5673" xr:uid="{B717D25D-19C8-4AF5-BDAE-6FD2AB9D9428}"/>
    <cellStyle name="Dane wejściowe 3 2 4" xfId="4994" xr:uid="{53DB3725-ED5C-4586-8923-FB2A810D0D1B}"/>
    <cellStyle name="Dane wejściowe 3 2 5" xfId="4561" xr:uid="{488B60E8-DF5E-4066-ADEC-717D13452D53}"/>
    <cellStyle name="Dane wejściowe 3 3" xfId="1280" xr:uid="{130BDA14-6151-4BDF-9553-87267F025244}"/>
    <cellStyle name="Dane wejściowe 3 3 2" xfId="4081" xr:uid="{E5B9E94B-6C96-4B11-B2A6-679D9530F6BF}"/>
    <cellStyle name="Dane wejściowe 3 3 2 2" xfId="5924" xr:uid="{E7D945E3-52B7-4255-9671-533EA4871852}"/>
    <cellStyle name="Dane wejściowe 3 3 3" xfId="5235" xr:uid="{FB4E5068-2491-4ABB-8091-ED3EFD6EABD9}"/>
    <cellStyle name="Dane wejściowe 3 4" xfId="3821" xr:uid="{11A7F5B2-6DA5-4BC3-8D54-AE0F668CFB1A}"/>
    <cellStyle name="Dane wejściowe 3 4 2" xfId="5672" xr:uid="{3EA4F827-051C-4A24-9D5D-0BE8751C9905}"/>
    <cellStyle name="Dane wejściowe 3 5" xfId="4852" xr:uid="{DF744711-2EC6-4F0B-8ED2-1E5A09EEC9EA}"/>
    <cellStyle name="Dane wejściowe 3 6" xfId="4560" xr:uid="{05519970-330B-4034-B2FC-6BBE55FFD6CD}"/>
    <cellStyle name="Dane wejściowe 3 7" xfId="2511" xr:uid="{B554CEBE-EB72-45C8-941E-17F5BF3588D6}"/>
    <cellStyle name="Dane wejściowe 4" xfId="226" xr:uid="{482F48DB-923B-41CB-AE46-0172850AA468}"/>
    <cellStyle name="Dane wejściowe 4 2" xfId="2242" xr:uid="{811208F4-FBAE-4659-B0A7-CE07A7A575AC}"/>
    <cellStyle name="Dane wejściowe 4 2 2" xfId="3020" xr:uid="{200E4DC9-A982-414D-BBB4-BD99E05AB065}"/>
    <cellStyle name="Dane wejściowe 4 2 2 2" xfId="4073" xr:uid="{7A0107A3-98F8-46F3-8A3F-366F8BFBCBCC}"/>
    <cellStyle name="Dane wejściowe 4 2 2 2 2" xfId="5916" xr:uid="{BD8D7FD7-13D2-4D04-B8A7-FCA0521A69A4}"/>
    <cellStyle name="Dane wejściowe 4 2 2 3" xfId="5238" xr:uid="{2946BFD6-5BE1-4C96-A757-DAF9AA622022}"/>
    <cellStyle name="Dane wejściowe 4 2 3" xfId="3824" xr:uid="{1BC63B6C-71E0-4CD8-B279-81354A330AC1}"/>
    <cellStyle name="Dane wejściowe 4 2 3 2" xfId="5675" xr:uid="{62A18BF3-7A03-4D3C-A84A-87F33E78A9E6}"/>
    <cellStyle name="Dane wejściowe 4 2 4" xfId="4995" xr:uid="{763C82F1-430B-40B3-94E2-80A528CE4AC0}"/>
    <cellStyle name="Dane wejściowe 4 2 5" xfId="4563" xr:uid="{36F3DF43-ACBA-4E4F-AAF6-51A59EC7BA66}"/>
    <cellStyle name="Dane wejściowe 4 3" xfId="1281" xr:uid="{242A2942-5FE7-41B9-A9E3-1174CE8EDA88}"/>
    <cellStyle name="Dane wejściowe 4 3 2" xfId="4085" xr:uid="{011AF606-61BF-4D7E-ADA1-A91C98563D85}"/>
    <cellStyle name="Dane wejściowe 4 3 2 2" xfId="5928" xr:uid="{1DB39FED-1A56-4170-81AA-E9CA343DAD2A}"/>
    <cellStyle name="Dane wejściowe 4 3 3" xfId="5237" xr:uid="{4035D29D-1C14-4B94-9B11-A4E54F17324A}"/>
    <cellStyle name="Dane wejściowe 4 4" xfId="3823" xr:uid="{3318482D-AEC6-4FAA-A26A-85FA9BB940B2}"/>
    <cellStyle name="Dane wejściowe 4 4 2" xfId="5674" xr:uid="{DC9673D2-67BF-4E12-84B5-7700F35A8C6B}"/>
    <cellStyle name="Dane wejściowe 4 5" xfId="4853" xr:uid="{7BBFC667-04E8-4E0F-A32B-9ABAB50B74DD}"/>
    <cellStyle name="Dane wejściowe 4 6" xfId="4562" xr:uid="{25C2CD0C-D43D-43AA-9791-D81BE0DB63BD}"/>
    <cellStyle name="Dane wejściowe 4 7" xfId="2512" xr:uid="{1E28E482-72F5-4E0E-A01B-D1CEA9DF0F1C}"/>
    <cellStyle name="Dane wejściowe 5" xfId="227" xr:uid="{2BBDFF46-DD45-452F-90C9-51A1BFB314E3}"/>
    <cellStyle name="Dane wejściowe 5 2" xfId="2243" xr:uid="{5A6D3B61-C500-454D-B25D-DEE8C430D763}"/>
    <cellStyle name="Dane wejściowe 5 3" xfId="1282" xr:uid="{DA2580FB-EC7A-4903-95F7-DD3E5140D4D8}"/>
    <cellStyle name="Dane wejściowe 5 3 2" xfId="5655" xr:uid="{EA1C3C6E-3BC6-48CD-ABBF-B67F1E9B06DE}"/>
    <cellStyle name="Dane wejściowe 5 4" xfId="4854" xr:uid="{EE9DA9C7-88D5-42E0-A304-5FB1828EE81C}"/>
    <cellStyle name="Dane wejściowe 5 5" xfId="2513" xr:uid="{2DF4E928-3D04-4047-BE10-EBD1B8F4E81E}"/>
    <cellStyle name="Dane wyjściowe 2" xfId="38" xr:uid="{00000000-0005-0000-0000-000025000000}"/>
    <cellStyle name="Dane wyjściowe 2 2" xfId="2244" xr:uid="{03DAB52E-2B77-4A3D-8264-E251A2BDC05E}"/>
    <cellStyle name="Dane wyjściowe 2 2 2" xfId="3021" xr:uid="{FC5E52D2-F73F-44A2-8879-30727491EA6C}"/>
    <cellStyle name="Dane wyjściowe 2 2 2 2" xfId="4074" xr:uid="{C1DE5BD3-6372-46EC-9B20-3778C6EABB73}"/>
    <cellStyle name="Dane wyjściowe 2 2 2 2 2" xfId="5917" xr:uid="{5B2F7744-1C2F-497E-8C24-29AEB2A6A921}"/>
    <cellStyle name="Dane wyjściowe 2 2 2 3" xfId="5240" xr:uid="{E3DA2423-ACAE-415E-B4E0-32B663214A27}"/>
    <cellStyle name="Dane wyjściowe 2 2 3" xfId="3826" xr:uid="{347C734C-5D00-4D2F-8D6F-613D55A0EDF1}"/>
    <cellStyle name="Dane wyjściowe 2 2 3 2" xfId="5677" xr:uid="{757FA321-F21C-41A2-A111-745F63E64FAF}"/>
    <cellStyle name="Dane wyjściowe 2 2 4" xfId="4565" xr:uid="{63F68D76-6CA8-4477-9A60-B3BBB45B1DE8}"/>
    <cellStyle name="Dane wyjściowe 2 3" xfId="1283" xr:uid="{21A8B0DB-40AC-4ACC-853E-3EA4B343E03E}"/>
    <cellStyle name="Dane wyjściowe 2 3 2" xfId="4080" xr:uid="{22DA32CF-6838-4C16-949F-A9BD504FA4E1}"/>
    <cellStyle name="Dane wyjściowe 2 3 2 2" xfId="5923" xr:uid="{6F4D2F3E-84EB-4C7C-8691-089577F52EE6}"/>
    <cellStyle name="Dane wyjściowe 2 3 3" xfId="5239" xr:uid="{CB518D87-3410-4185-B070-01E7B353A091}"/>
    <cellStyle name="Dane wyjściowe 2 4" xfId="3825" xr:uid="{B7B1DEB1-9D95-4241-8EAC-986B2C3C6960}"/>
    <cellStyle name="Dane wyjściowe 2 4 2" xfId="5676" xr:uid="{0490C589-12D2-4F13-AC63-8011F494B418}"/>
    <cellStyle name="Dane wyjściowe 2 5" xfId="4564" xr:uid="{419B0A42-A841-429E-AF0C-683518F094BE}"/>
    <cellStyle name="Dane wyjściowe 2 6" xfId="2514" xr:uid="{50CA98EE-BFCA-4D51-BA11-3AC6E9A4A21D}"/>
    <cellStyle name="Dane wyjściowe 2 7" xfId="228" xr:uid="{50CBFB58-2508-4DD6-A213-D88B2A822FC6}"/>
    <cellStyle name="Dane wyjściowe 2 8" xfId="6733" xr:uid="{DDD34CFD-1D88-4C0B-A985-F86B049C0766}"/>
    <cellStyle name="Dane wyjściowe 3" xfId="229" xr:uid="{71FB01F3-CEA2-4CC2-83FD-30B584D5EDDF}"/>
    <cellStyle name="Dane wyjściowe 3 2" xfId="2245" xr:uid="{E4158E42-E1CA-43EA-950A-CEF3963BD621}"/>
    <cellStyle name="Dane wyjściowe 3 2 2" xfId="3022" xr:uid="{61432413-0391-4C66-BB8D-9E3FB4FFAE4E}"/>
    <cellStyle name="Dane wyjściowe 3 2 2 2" xfId="4075" xr:uid="{04496B6B-9318-4E92-8967-5999A37605B0}"/>
    <cellStyle name="Dane wyjściowe 3 2 2 2 2" xfId="5918" xr:uid="{F5C0069C-39DC-46C0-8B31-82BED4838311}"/>
    <cellStyle name="Dane wyjściowe 3 2 2 3" xfId="5242" xr:uid="{DCB2A8A1-DEA6-44F6-BF3B-EE44615AAE6A}"/>
    <cellStyle name="Dane wyjściowe 3 2 3" xfId="3828" xr:uid="{7E8D0B61-14D1-4DFF-A137-F6843CE401E7}"/>
    <cellStyle name="Dane wyjściowe 3 2 3 2" xfId="5679" xr:uid="{6246BDB8-CDC4-46F5-B203-58A90FCB96B5}"/>
    <cellStyle name="Dane wyjściowe 3 2 4" xfId="4567" xr:uid="{AADD41E0-FEF9-4BD3-9C0D-BD0D6DCC46E1}"/>
    <cellStyle name="Dane wyjściowe 3 3" xfId="1284" xr:uid="{A99B59F6-993D-4545-877A-F168860D7CAF}"/>
    <cellStyle name="Dane wyjściowe 3 3 2" xfId="4084" xr:uid="{29FA06C7-C747-407D-B148-39BF25AF9E8F}"/>
    <cellStyle name="Dane wyjściowe 3 3 2 2" xfId="5927" xr:uid="{CC48AA93-C275-4130-B0BC-94BDC1631DA0}"/>
    <cellStyle name="Dane wyjściowe 3 3 3" xfId="5241" xr:uid="{E48422AE-A3EE-4973-BBFD-B827946EBAC1}"/>
    <cellStyle name="Dane wyjściowe 3 4" xfId="3827" xr:uid="{0F1EE3FA-A11F-4DBB-AF80-F19A56EBF307}"/>
    <cellStyle name="Dane wyjściowe 3 4 2" xfId="5678" xr:uid="{79DE3FDB-A55D-4988-A109-BD0B3D2F9FD4}"/>
    <cellStyle name="Dane wyjściowe 3 5" xfId="4566" xr:uid="{ED60856D-42BD-4DA4-B464-E2F89C3C2273}"/>
    <cellStyle name="Dane wyjściowe 3 6" xfId="2515" xr:uid="{9B26B631-EE29-442F-B1C3-ED02C9810365}"/>
    <cellStyle name="Dane wyjściowe 4" xfId="230" xr:uid="{ABC4678D-8B77-4B6B-B3F5-8626C05C75CE}"/>
    <cellStyle name="Dane wyjściowe 4 2" xfId="2246" xr:uid="{17E0D5CF-8E42-4B2C-B9C8-DC741F3DD3E6}"/>
    <cellStyle name="Dane wyjściowe 4 2 2" xfId="3023" xr:uid="{8748B31C-3B4A-44BA-8943-5D4A9C931A83}"/>
    <cellStyle name="Dane wyjściowe 4 2 2 2" xfId="4086" xr:uid="{08F16380-22A9-4BC8-BBB5-F235C7953C12}"/>
    <cellStyle name="Dane wyjściowe 4 2 2 2 2" xfId="5929" xr:uid="{1299EAEC-B8AD-490E-ADB7-4D3ACC0D4EA2}"/>
    <cellStyle name="Dane wyjściowe 4 2 2 3" xfId="5244" xr:uid="{2901B481-659F-4FDD-B0D6-47F6F253FAAA}"/>
    <cellStyle name="Dane wyjściowe 4 2 3" xfId="3830" xr:uid="{44E3F1C0-7EF9-4C78-A316-5AC6DB13B8F4}"/>
    <cellStyle name="Dane wyjściowe 4 2 3 2" xfId="5681" xr:uid="{15DC9761-8FD3-4E64-A57A-8B7680B48B70}"/>
    <cellStyle name="Dane wyjściowe 4 2 4" xfId="4569" xr:uid="{6159A7B2-501F-44A2-9B5C-893B18054449}"/>
    <cellStyle name="Dane wyjściowe 4 3" xfId="1285" xr:uid="{7660B4F4-8152-4681-8198-11D9390EB1EA}"/>
    <cellStyle name="Dane wyjściowe 4 3 2" xfId="4087" xr:uid="{FD761BEB-0CFB-4A8A-A8BC-489BF7BCDFEB}"/>
    <cellStyle name="Dane wyjściowe 4 3 2 2" xfId="5930" xr:uid="{FA9718BB-BB74-43B8-AD6C-CAFFB7078847}"/>
    <cellStyle name="Dane wyjściowe 4 3 3" xfId="5243" xr:uid="{4692A1AA-2054-4CD0-B7F7-626FF3855F36}"/>
    <cellStyle name="Dane wyjściowe 4 4" xfId="3829" xr:uid="{FC9FA324-A99A-4EE0-A8DF-B261824660F5}"/>
    <cellStyle name="Dane wyjściowe 4 4 2" xfId="5680" xr:uid="{5E6ABFDE-7BC3-4353-AF7B-40209DE80410}"/>
    <cellStyle name="Dane wyjściowe 4 5" xfId="4568" xr:uid="{F7B074FC-D338-4ED3-862B-DAC4D6421209}"/>
    <cellStyle name="Dane wyjściowe 4 6" xfId="2516" xr:uid="{68989EC4-C83B-4DF5-9F3D-E188AC16582A}"/>
    <cellStyle name="Dane wyjściowe 5" xfId="1286" xr:uid="{2E26F6A3-FAE4-4B10-A33C-AE8A018EBFD8}"/>
    <cellStyle name="Dane wyjściowe 5 2" xfId="3803" xr:uid="{DEAB1A0A-185A-4810-A945-3208C5C863AB}"/>
    <cellStyle name="Dane wyjściowe 5 2 2" xfId="5656" xr:uid="{F2740D3B-793F-4154-A843-96B1EF773E62}"/>
    <cellStyle name="Dane wyjściowe 5 3" xfId="4855" xr:uid="{F78D6F03-916D-4E6F-9B8D-1229548F0721}"/>
    <cellStyle name="Dobre 2" xfId="39" xr:uid="{00000000-0005-0000-0000-000026000000}"/>
    <cellStyle name="Dobre 2 2" xfId="231" xr:uid="{28E45193-2F93-4D59-9770-A0638DEAE1A6}"/>
    <cellStyle name="Dobre 2 3" xfId="6734" xr:uid="{268B48E1-E36A-41B7-9638-5F212CC78D5A}"/>
    <cellStyle name="Dobre 3" xfId="232" xr:uid="{068FD98A-85AE-4177-A2CF-3E6869D8179F}"/>
    <cellStyle name="Dobre 4" xfId="233" xr:uid="{29935F67-BF4B-4C48-A56D-220DDF482C57}"/>
    <cellStyle name="Dobry 2" xfId="1287" xr:uid="{C2674E70-4083-4AB0-B45E-59D20D4F3A47}"/>
    <cellStyle name="Dobry 3" xfId="1288" xr:uid="{48F71EBA-F571-43A8-87DA-DB2CC1279756}"/>
    <cellStyle name="Dobry 4" xfId="1289" xr:uid="{3CB6F6B6-F9F1-4678-AFAA-5C0AEF751D67}"/>
    <cellStyle name="Dziesiętny 2" xfId="234" xr:uid="{0469E499-47DA-46F7-BF10-E0E5400134DE}"/>
    <cellStyle name="Dziesiętny 2 2" xfId="533" xr:uid="{2D593A2F-404D-4370-AA61-F09F1DC9CF63}"/>
    <cellStyle name="Dziesiętny 2 2 2" xfId="2353" xr:uid="{A991829A-B06A-4879-96FF-DCFEB94E4EDA}"/>
    <cellStyle name="Dziesiętny 2 2 2 2" xfId="3024" xr:uid="{985B7D54-7BAD-4060-97AE-AAC850C09437}"/>
    <cellStyle name="Dziesiętny 2 2 2 3" xfId="5058" xr:uid="{D4680F38-F11B-475A-972B-CE8B73D798D1}"/>
    <cellStyle name="Dziesiętny 2 3" xfId="531" xr:uid="{6759EC0A-7067-4C23-BBAD-EF42BE3B7169}"/>
    <cellStyle name="Dziesiętny 2 3 2" xfId="2354" xr:uid="{7F040DDE-054E-4D3D-A1DB-453E715FAA66}"/>
    <cellStyle name="Dziesiętny 2 3 2 2" xfId="3490" xr:uid="{712C1CB1-3D6D-4050-809D-EDA0D803A45E}"/>
    <cellStyle name="Dziesiętny 2 3 2 2 2" xfId="5369" xr:uid="{6567C468-5C65-4EE2-B614-C528CBFBCF0B}"/>
    <cellStyle name="Dziesiętny 2 3 2 2 2 2" xfId="7211" xr:uid="{B7E7BB9C-C7F3-4682-8545-8E7A9D5C400E}"/>
    <cellStyle name="Dziesiętny 2 3 2 2 2 3" xfId="6688" xr:uid="{7267DEE9-1403-4B3F-9B05-E6DFBDE33D60}"/>
    <cellStyle name="Dziesiętny 2 3 2 2 2 4" xfId="7703" xr:uid="{1EB4E7BE-1D85-482F-A394-AA5F18EAC78E}"/>
    <cellStyle name="Dziesiętny 2 3 2 2 3" xfId="7041" xr:uid="{2F3C43F9-07F3-42DA-ABD7-33C97F1E71F1}"/>
    <cellStyle name="Dziesiętny 2 3 2 2 4" xfId="6518" xr:uid="{5C5A7C87-7B0F-4B36-AD03-15515709C385}"/>
    <cellStyle name="Dziesiętny 2 3 2 2 5" xfId="7533" xr:uid="{B99B64A1-B448-4223-B0D1-D6C32A2C9F3A}"/>
    <cellStyle name="Dziesiętny 2 3 2 3" xfId="3473" xr:uid="{1957C151-B55C-4C43-9FCE-1762B47DE33B}"/>
    <cellStyle name="Dziesiętny 2 3 2 4" xfId="5059" xr:uid="{D36C3388-D214-4F85-8AA6-898B3ABC0A21}"/>
    <cellStyle name="Dziesiętny 2 3 2 4 2" xfId="7171" xr:uid="{A4B119D1-A65F-41CC-BBAE-47E13A0E7DE6}"/>
    <cellStyle name="Dziesiętny 2 3 2 4 3" xfId="6648" xr:uid="{6719E86A-37FD-4503-99E5-F1DBC2219B97}"/>
    <cellStyle name="Dziesiętny 2 3 2 4 4" xfId="7663" xr:uid="{C71F6A26-B792-4189-BA30-251A7ADE0432}"/>
    <cellStyle name="Dziesiętny 2 3 2 5" xfId="2596" xr:uid="{DCF794D9-2ED8-48D2-AE10-75F80552B15F}"/>
    <cellStyle name="Dziesiętny 2 3 2 5 2" xfId="6974" xr:uid="{DA338095-14C3-4344-98FC-86100AD60419}"/>
    <cellStyle name="Dziesiętny 2 3 2 5 3" xfId="6451" xr:uid="{9850A0D7-6FA6-4A00-8F32-6CDAF522F6E9}"/>
    <cellStyle name="Dziesiętny 2 3 2 5 4" xfId="7466" xr:uid="{D30F2147-64F1-4E5D-8A30-8D59940285CD}"/>
    <cellStyle name="Dziesiętny 2 3 2 6" xfId="6847" xr:uid="{BB8B66AC-07D2-4E8E-AAC0-31237EB4971A}"/>
    <cellStyle name="Dziesiętny 2 3 2 7" xfId="6324" xr:uid="{5B57BAE8-5639-456F-B760-9EE69EFE27E9}"/>
    <cellStyle name="Dziesiętny 2 3 2 8" xfId="7339" xr:uid="{B78C0901-76AA-47DD-9C38-8D81A0EAE6DC}"/>
    <cellStyle name="Dziesiętny 2 3 3" xfId="2400" xr:uid="{2C9C4A83-F51C-4E48-8F7E-FF95AC2FF1CE}"/>
    <cellStyle name="Dziesiętny 2 3 3 2" xfId="5080" xr:uid="{8FF3357E-4526-4FC6-8C25-B07E4A0DE6E8}"/>
    <cellStyle name="Dziesiętny 2 3 3 2 2" xfId="7184" xr:uid="{AFF16498-8FDE-453A-87A4-99D50C98BC70}"/>
    <cellStyle name="Dziesiętny 2 3 3 2 3" xfId="6661" xr:uid="{927AB2A7-A40F-4CE1-8A9E-FB2E7E93D0D2}"/>
    <cellStyle name="Dziesiętny 2 3 3 2 4" xfId="7676" xr:uid="{42F76BC3-1D99-49AD-AFE6-80D8E4B5A423}"/>
    <cellStyle name="Dziesiętny 2 3 3 3" xfId="2612" xr:uid="{E5BC7C4E-67E6-4BB7-9B1D-99C3212255AC}"/>
    <cellStyle name="Dziesiętny 2 3 3 3 2" xfId="6990" xr:uid="{E37E1061-00BC-4013-9FAB-C2B78BC679C3}"/>
    <cellStyle name="Dziesiętny 2 3 3 3 3" xfId="6467" xr:uid="{F90D0503-1A8A-439C-91CD-EB0B3A1C8B24}"/>
    <cellStyle name="Dziesiętny 2 3 3 3 4" xfId="7482" xr:uid="{184107B0-6FB4-44C1-854C-CCA1E9712107}"/>
    <cellStyle name="Dziesiętny 2 3 3 4" xfId="6863" xr:uid="{5A76A16E-16CA-43D3-AE51-2D8D921241D4}"/>
    <cellStyle name="Dziesiętny 2 3 3 5" xfId="6340" xr:uid="{29C4FC2F-D3BB-4FA0-8A94-EA85FBA89A42}"/>
    <cellStyle name="Dziesiętny 2 3 3 6" xfId="7355" xr:uid="{78DBC2C0-69B4-4154-98F7-B1464C82487C}"/>
    <cellStyle name="Dziesiętny 2 3 4" xfId="4820" xr:uid="{7FFAA1F2-C047-46A1-A6A3-39B694CFCFE7}"/>
    <cellStyle name="Dziesiętny 2 3 4 2" xfId="7126" xr:uid="{09115D18-191F-4D3B-9437-6AB369E7D76C}"/>
    <cellStyle name="Dziesiętny 2 3 4 3" xfId="6603" xr:uid="{04D47D20-ACC0-458E-BCDF-ADBBB7FD02FE}"/>
    <cellStyle name="Dziesiętny 2 3 4 4" xfId="7618" xr:uid="{ABFDEE03-887A-4B23-8620-60BD8DA826EB}"/>
    <cellStyle name="Dziesiętny 2 3 5" xfId="2459" xr:uid="{8935159F-5B76-4006-A4DA-6EA6A8F46E9A}"/>
    <cellStyle name="Dziesiętny 2 3 5 2" xfId="6919" xr:uid="{6C806CCC-7CFA-4F90-8631-45619885C046}"/>
    <cellStyle name="Dziesiętny 2 3 5 3" xfId="6396" xr:uid="{E47E6E03-9D2C-4960-BE26-44692D034932}"/>
    <cellStyle name="Dziesiętny 2 3 5 4" xfId="7411" xr:uid="{FA9434AA-D52C-4B76-8724-A44254B6B5E7}"/>
    <cellStyle name="Dziesiętny 2 3 6" xfId="6790" xr:uid="{922AAEBE-A310-4CD0-909F-BEBEB8C2DC96}"/>
    <cellStyle name="Dziesiętny 2 3 7" xfId="6267" xr:uid="{941CC4EE-0D2D-498B-8202-72E00CD9887F}"/>
    <cellStyle name="Dziesiętny 2 3 8" xfId="7282" xr:uid="{94212DA8-AD24-4127-BBD1-907BCBBA0D0A}"/>
    <cellStyle name="Dziesiętny 2 4" xfId="647" xr:uid="{A5CCB1AC-AA49-4A10-8FEF-005237DDD609}"/>
    <cellStyle name="Dziesiętny 2 4 2" xfId="2155" xr:uid="{C77D94F1-4261-47C6-A4AC-E962130387C5}"/>
    <cellStyle name="Dziesiętny 2 5" xfId="622" xr:uid="{F1141267-827B-4CCB-A7B6-79E6A800D296}"/>
    <cellStyle name="Dziesiętny 2 5 2" xfId="2102" xr:uid="{E52663EB-35D9-4D9B-B22E-D8ADA9BBB186}"/>
    <cellStyle name="Dziesiętny 2 6" xfId="1290" xr:uid="{CFB809DA-150B-4E7C-A7F3-B5A6B743D92D}"/>
    <cellStyle name="Dziesiętny 2 6 2" xfId="2640" xr:uid="{8236FB0B-5977-4DFC-A375-E3ED03AE2000}"/>
    <cellStyle name="Dziesiętny 2 6 3" xfId="4856" xr:uid="{77BFFE79-C3E6-4296-8CA8-993C07307730}"/>
    <cellStyle name="Dziesiętny 2 7" xfId="4090" xr:uid="{CFF947D4-C378-4520-A8E6-6768BE6E38B1}"/>
    <cellStyle name="Dziesiętny 2 8" xfId="4357" xr:uid="{76C4F330-5E7E-4B27-A59D-A9B6D57AAA0A}"/>
    <cellStyle name="Dziesiętny 2 9" xfId="3804" xr:uid="{1BFEA51D-9749-41CA-9E8A-D7B7F5D4C69A}"/>
    <cellStyle name="Dziesiętny 3" xfId="235" xr:uid="{AF68320F-1BEA-47EB-A082-B13F438BE69C}"/>
    <cellStyle name="Dziesiętny 3 2" xfId="2156" xr:uid="{250B4FB1-43FC-489C-9BC1-C3C9DF88D8EF}"/>
    <cellStyle name="Dziesiętny 3 2 2" xfId="3025" xr:uid="{F27C7718-8078-4CF9-B640-F98F4FEF5087}"/>
    <cellStyle name="Dziesiętny 3 2 3" xfId="4935" xr:uid="{AAB378AF-3A1C-4C08-BB76-8044A9853DDE}"/>
    <cellStyle name="Dziesiętny 3 2 3 2" xfId="7158" xr:uid="{840AD983-CB87-4755-83AC-4A6BBC9E06A6}"/>
    <cellStyle name="Dziesiętny 3 2 3 3" xfId="6635" xr:uid="{154BC5A4-902C-4E9B-A28C-CB1007E80C50}"/>
    <cellStyle name="Dziesiętny 3 2 3 4" xfId="7650" xr:uid="{CA1821F5-3826-4E17-9EEF-146DE1BC4524}"/>
    <cellStyle name="Dziesiętny 3 2 4" xfId="6829" xr:uid="{71042C31-615C-40D6-B251-DDFEBA160310}"/>
    <cellStyle name="Dziesiętny 3 2 5" xfId="6306" xr:uid="{F07F19B1-44D2-497E-9275-C37382ADA87E}"/>
    <cellStyle name="Dziesiętny 3 2 6" xfId="7321" xr:uid="{6BB8F533-C1D6-4412-9DC8-1BB2E75D352C}"/>
    <cellStyle name="Dziesiętny 3 3" xfId="2101" xr:uid="{A96245CE-6FAD-4F0E-999B-2FA5DA86E4AC}"/>
    <cellStyle name="Dziesiętny 3 4" xfId="1291" xr:uid="{34F0EA12-95FC-4D67-B2CE-C3C581607D0A}"/>
    <cellStyle name="Dziesiętny 3 4 2" xfId="6814" xr:uid="{9A4775F6-CBEE-443D-B0BC-6818906ED2A0}"/>
    <cellStyle name="Dziesiętny 3 4 3" xfId="6291" xr:uid="{EDCE95E1-C454-4BC5-A305-490AA3795C74}"/>
    <cellStyle name="Dziesiętny 3 4 4" xfId="7306" xr:uid="{4FBDD80D-FDE0-4692-9A77-9F2BE25DC0DE}"/>
    <cellStyle name="Dziesiętny 4" xfId="236" xr:uid="{50BA93D8-DE13-49AE-B308-7E61FD6984CE}"/>
    <cellStyle name="Dziesiętny 4 10" xfId="7249" xr:uid="{FF45DA01-2AAA-420A-B0A8-02773BC5C8BA}"/>
    <cellStyle name="Dziesiętny 4 2" xfId="2247" xr:uid="{2AC0D374-215B-4B8C-A8F6-AAB8B95C654C}"/>
    <cellStyle name="Dziesiętny 4 2 2" xfId="4996" xr:uid="{46D6D551-03D1-4971-B471-9CD677F0FB49}"/>
    <cellStyle name="Dziesiętny 4 2 2 2" xfId="7164" xr:uid="{ED5B22DE-7C5F-492F-AA75-4545F4A302A8}"/>
    <cellStyle name="Dziesiętny 4 2 2 3" xfId="6641" xr:uid="{584943E6-FAE0-4A02-8498-30885C9A66D5}"/>
    <cellStyle name="Dziesiętny 4 2 2 4" xfId="7656" xr:uid="{DD2FFD77-B7B7-4DFE-84AA-0E556DCF61C3}"/>
    <cellStyle name="Dziesiętny 4 2 3" xfId="2586" xr:uid="{5E74AB85-0E1D-4F4D-908F-2A06B5AC5282}"/>
    <cellStyle name="Dziesiętny 4 2 3 2" xfId="6964" xr:uid="{671485AF-D2B2-4096-9166-DE27A98558B1}"/>
    <cellStyle name="Dziesiętny 4 2 3 3" xfId="6441" xr:uid="{250E3C05-98FB-4F44-A93F-411EA3C5D86A}"/>
    <cellStyle name="Dziesiętny 4 2 3 4" xfId="7456" xr:uid="{B97AEC3C-22AE-4D78-976B-81CD9897D141}"/>
    <cellStyle name="Dziesiętny 4 2 4" xfId="6837" xr:uid="{E1A2F0E8-3F32-4F3B-9DAB-0F29C6579816}"/>
    <cellStyle name="Dziesiętny 4 2 5" xfId="6314" xr:uid="{7ED15891-0E46-409F-A1FC-CFE7BDE9ECA0}"/>
    <cellStyle name="Dziesiętny 4 2 6" xfId="7329" xr:uid="{1D4748DE-62D3-45AA-AFB8-05D11FC734AC}"/>
    <cellStyle name="Dziesiętny 4 3" xfId="2401" xr:uid="{1CF0A41B-959D-4D7D-B409-68B7080DDC8B}"/>
    <cellStyle name="Dziesiętny 4 3 2" xfId="3026" xr:uid="{5AC30917-64FC-484C-BCEB-753980C88B82}"/>
    <cellStyle name="Dziesiętny 4 3 3" xfId="5081" xr:uid="{A539B757-1941-498B-984F-192EE0DB9E99}"/>
    <cellStyle name="Dziesiętny 4 3 3 2" xfId="7185" xr:uid="{5B60C639-371D-4CCB-A4A4-29E44335B21B}"/>
    <cellStyle name="Dziesiętny 4 3 3 3" xfId="6662" xr:uid="{7705FBB3-2589-46F6-9935-4E754CEC89B1}"/>
    <cellStyle name="Dziesiętny 4 3 3 4" xfId="7677" xr:uid="{47AAE075-A497-4E61-8987-99B1DA2CDA0E}"/>
    <cellStyle name="Dziesiętny 4 3 4" xfId="2613" xr:uid="{E6CB0C63-F6A5-47EB-8F21-7B65460AACB2}"/>
    <cellStyle name="Dziesiętny 4 3 4 2" xfId="6991" xr:uid="{8C6F0E15-CC38-43DC-8AE6-24616D7B61B7}"/>
    <cellStyle name="Dziesiętny 4 3 4 3" xfId="6468" xr:uid="{ADD5D231-2B9C-4444-97C5-3A3D019C6986}"/>
    <cellStyle name="Dziesiętny 4 3 4 4" xfId="7483" xr:uid="{2B84DBD3-F82A-4D7E-B3D2-9BE4CD606EB7}"/>
    <cellStyle name="Dziesiętny 4 3 5" xfId="6864" xr:uid="{FCF54F15-DBC1-4277-8429-E4BF9EAC52F8}"/>
    <cellStyle name="Dziesiętny 4 3 6" xfId="6341" xr:uid="{548D0787-F8FF-4181-8142-20E58E02C8DD}"/>
    <cellStyle name="Dziesiętny 4 3 7" xfId="7356" xr:uid="{D092B1F6-192E-4412-BE89-5B3F6D577187}"/>
    <cellStyle name="Dziesiętny 4 4" xfId="532" xr:uid="{C78178B8-D2C5-4E62-9F9C-4CF3E67C7D09}"/>
    <cellStyle name="Dziesiętny 4 4 2" xfId="5505" xr:uid="{D8297ADC-0C4A-487A-A137-B4275A796E28}"/>
    <cellStyle name="Dziesiętny 4 4 2 2" xfId="7219" xr:uid="{3995E6C9-3D31-425E-9731-2CB609CFA945}"/>
    <cellStyle name="Dziesiętny 4 4 2 3" xfId="6696" xr:uid="{F7DB7474-24AD-405C-80FB-4B53CF122CB6}"/>
    <cellStyle name="Dziesiętny 4 4 2 4" xfId="7711" xr:uid="{FA76B995-C511-4392-85E8-C5A7662A737F}"/>
    <cellStyle name="Dziesiętny 4 4 3" xfId="3637" xr:uid="{4F4C2A15-2104-4C48-A039-328C593BF8B7}"/>
    <cellStyle name="Dziesiętny 4 4 3 2" xfId="7051" xr:uid="{2F3D437F-7289-4983-AC9D-01715545B9FC}"/>
    <cellStyle name="Dziesiętny 4 4 3 3" xfId="6528" xr:uid="{610AFC40-521F-4EF4-91D8-DF82771CD915}"/>
    <cellStyle name="Dziesiętny 4 4 3 4" xfId="7543" xr:uid="{CEC9DDB2-1EA6-4C17-AB7F-58C0360793C0}"/>
    <cellStyle name="Dziesiętny 4 4 4" xfId="6791" xr:uid="{7E927BF1-7E1D-4DA4-BE25-87E51A476121}"/>
    <cellStyle name="Dziesiętny 4 4 5" xfId="6268" xr:uid="{37F1230B-6D7F-46BD-BF0A-89426ACA3B98}"/>
    <cellStyle name="Dziesiętny 4 4 6" xfId="7283" xr:uid="{A01FF569-9899-4F5B-80FA-6D1196300DFC}"/>
    <cellStyle name="Dziesiętny 4 5" xfId="4821" xr:uid="{DDB81D8E-CEC7-44F2-8E6E-D30B91DC6FCA}"/>
    <cellStyle name="Dziesiętny 4 5 2" xfId="7127" xr:uid="{BE6F58A6-3DF2-4B90-83C5-5845D4485D11}"/>
    <cellStyle name="Dziesiętny 4 5 3" xfId="6604" xr:uid="{54C8B183-E6D1-48E2-A26F-4753A5DBA1AB}"/>
    <cellStyle name="Dziesiętny 4 5 4" xfId="7619" xr:uid="{C002ADC6-556A-4F1D-995B-988079DCB648}"/>
    <cellStyle name="Dziesiętny 4 6" xfId="2460" xr:uid="{82CBECA5-6A9C-4FC1-AA4E-4D34F19D5FAD}"/>
    <cellStyle name="Dziesiętny 4 6 2" xfId="6920" xr:uid="{34A3B247-F782-41E4-B987-AC16670FE6DD}"/>
    <cellStyle name="Dziesiętny 4 6 3" xfId="6397" xr:uid="{1635B395-E7ED-43BA-98DE-20A9AA42ACEA}"/>
    <cellStyle name="Dziesiętny 4 6 4" xfId="7412" xr:uid="{4E93E1C3-4657-4C05-B06E-C9BCE218089C}"/>
    <cellStyle name="Dziesiętny 4 7" xfId="2435" xr:uid="{3722CC3A-D5A7-43C5-B6FD-67320ABC90FF}"/>
    <cellStyle name="Dziesiętny 4 7 2" xfId="6897" xr:uid="{0FC5A25F-8F5C-4D94-A328-F4DC0D5F7391}"/>
    <cellStyle name="Dziesiętny 4 7 3" xfId="6374" xr:uid="{5B8FBA4F-3F18-4C76-BFC7-B40B659ECA4D}"/>
    <cellStyle name="Dziesiętny 4 7 4" xfId="7389" xr:uid="{343042D1-97E1-4D32-8077-8CA306785B14}"/>
    <cellStyle name="Dziesiętny 4 8" xfId="6757" xr:uid="{0D6DB6BE-4796-43A1-A242-5BE7C1AD84D6}"/>
    <cellStyle name="Dziesiętny 4 9" xfId="6234" xr:uid="{942B9DEC-42FE-4CBB-9CED-A48BE367FAED}"/>
    <cellStyle name="Dziesiętny 5" xfId="237" xr:uid="{81510DE6-37BA-450A-8DC1-D2924A4E7CFB}"/>
    <cellStyle name="Dziesiętny 5 2" xfId="3474" xr:uid="{E5902D98-A37B-4B7A-82AB-0033B495008F}"/>
    <cellStyle name="Dziesiętny 5 3" xfId="3027" xr:uid="{E9C0DAC0-1E1F-4796-873A-6DF3565DABC7}"/>
    <cellStyle name="Dziesiętny 6" xfId="2783" xr:uid="{07375389-1702-4C45-99A9-92D9961CB2F9}"/>
    <cellStyle name="Ênfase1" xfId="1292" xr:uid="{3F002816-C065-4F21-96F6-F599852FDF6D}"/>
    <cellStyle name="Ênfase2" xfId="1293" xr:uid="{B797320F-985F-473B-8FA9-383F4764D301}"/>
    <cellStyle name="Ênfase3" xfId="1294" xr:uid="{EA565062-40B6-41DC-91BC-C0B77EF8EC14}"/>
    <cellStyle name="Ênfase4" xfId="1295" xr:uid="{C9C6F607-115D-4200-A356-CEB31526539B}"/>
    <cellStyle name="Ênfase5" xfId="1296" xr:uid="{64576457-F25A-4B78-A9B9-606B9A83E369}"/>
    <cellStyle name="Ênfase6" xfId="1297" xr:uid="{49AB0F29-207E-4EFD-A92E-46FEE4D43C72}"/>
    <cellStyle name="Entrada" xfId="1298" xr:uid="{438F434A-390C-45E2-86C2-9383B5E07370}"/>
    <cellStyle name="Entrada 2" xfId="3028" xr:uid="{DE559A0E-B1A0-4A2E-9470-BE2F3C71AA38}"/>
    <cellStyle name="Entrada 2 2" xfId="4089" xr:uid="{7E91A6EC-B114-4CDB-8A08-B62B9F95DC4D}"/>
    <cellStyle name="Entrada 2 2 2" xfId="5932" xr:uid="{5BF83E58-CDD4-4E55-AE72-BA62B3D681D6}"/>
    <cellStyle name="Entrada 2 3" xfId="5245" xr:uid="{B019727C-2D83-42B0-91BE-2E620ABE4F51}"/>
    <cellStyle name="Entrada 3" xfId="3831" xr:uid="{A3B286D1-F982-476C-B6E3-4521E10973C8}"/>
    <cellStyle name="Entrada 3 2" xfId="5682" xr:uid="{0B22F406-1806-48A5-A35E-61C9D2ADF31B}"/>
    <cellStyle name="Entrada 4" xfId="4857" xr:uid="{6C2D388F-715C-467C-B23A-1C62BFC1C842}"/>
    <cellStyle name="Entrada 5" xfId="4570" xr:uid="{C877F563-B21A-4C2D-98ED-09787E266569}"/>
    <cellStyle name="Entrée" xfId="1299" xr:uid="{8C5DBFCC-D423-4ACA-99D3-B38044180DC4}"/>
    <cellStyle name="Entrée 2" xfId="3029" xr:uid="{7F20CC43-F5F4-434E-B099-7C25011DC2CD}"/>
    <cellStyle name="Entrée 2 2" xfId="4076" xr:uid="{3A416960-3419-4282-8E0B-F9234EDB475C}"/>
    <cellStyle name="Entrée 2 2 2" xfId="5919" xr:uid="{500E948F-40A6-4E05-9F42-50BF6396F310}"/>
    <cellStyle name="Entrée 2 3" xfId="5246" xr:uid="{C50F176A-DC4A-4F9E-A339-7716F81F0F8B}"/>
    <cellStyle name="Entrée 3" xfId="3832" xr:uid="{C205860C-9FD7-4FA5-888A-6B6BA6A3B76B}"/>
    <cellStyle name="Entrée 3 2" xfId="5683" xr:uid="{5F921DF4-2AB0-4178-A885-B1B7C94B7EC8}"/>
    <cellStyle name="Entrée 4" xfId="4858" xr:uid="{B86065C1-A3F9-4965-9D7E-B0347875A11D}"/>
    <cellStyle name="Entrée 5" xfId="4571" xr:uid="{ECAC39F0-C9EA-4FDB-B056-A4C06F65705D}"/>
    <cellStyle name="Euro" xfId="542" xr:uid="{6EB2725A-4CB2-48AF-86AD-D99C6B995BF3}"/>
    <cellStyle name="Euro 2" xfId="2355" xr:uid="{3BC60093-D0EF-439C-86FD-9A12D4A4F963}"/>
    <cellStyle name="Excel Built-in Normal" xfId="238" xr:uid="{DC5C8315-1023-400C-A5AE-111E3CE42719}"/>
    <cellStyle name="Explanatory Text" xfId="239" xr:uid="{24C90BB6-56BC-4578-AFD5-2BBB12479716}"/>
    <cellStyle name="Explanatory Text 2" xfId="2248" xr:uid="{18C81E3A-E24D-4991-93D6-28842FBB1FD2}"/>
    <cellStyle name="Explanatory Text 2 2" xfId="3030" xr:uid="{2288D3F4-327C-4267-88DC-8C507FB1295C}"/>
    <cellStyle name="Explanatory Text 2 3" xfId="4997" xr:uid="{9393E241-A91D-4F21-B57E-352D8E430581}"/>
    <cellStyle name="Explanatory Text 3" xfId="1300" xr:uid="{D9A25D81-4FD4-4000-8139-05EBEC3BF432}"/>
    <cellStyle name="Explanatory Text 3 2" xfId="3031" xr:uid="{77761AC1-85F7-4E5A-81C6-C4D37ECE0726}"/>
    <cellStyle name="Explanatory Text 4" xfId="3032" xr:uid="{5F7D5697-713D-44A4-AA18-D2B3CB5DE61C}"/>
    <cellStyle name="Explanatory Text 5" xfId="3033" xr:uid="{59B26138-2BDA-4100-A85B-085CCD1B8336}"/>
    <cellStyle name="Explanatory Text 6" xfId="3034" xr:uid="{B7AEAE7C-11F4-4F34-8AB7-7D83465A4BFC}"/>
    <cellStyle name="Explanatory Text 7" xfId="3035" xr:uid="{7882DD6E-CCE6-4A33-A538-65D803E24440}"/>
    <cellStyle name="Explanatory Text 8" xfId="2517" xr:uid="{0FE58A97-0200-4717-951E-4CCB026FB03C}"/>
    <cellStyle name="Good" xfId="240" xr:uid="{1B49F509-A3AA-4A8D-B1AF-887AE2C50677}"/>
    <cellStyle name="Good 2" xfId="2249" xr:uid="{A816148A-104F-4859-98E0-D9394C8994E5}"/>
    <cellStyle name="Good 2 2" xfId="3036" xr:uid="{79497345-1666-47EB-A99E-40F4C3003D73}"/>
    <cellStyle name="Good 2 3" xfId="4998" xr:uid="{6573BD37-32FF-4FBD-86EF-D4A872CE1295}"/>
    <cellStyle name="Good 3" xfId="1301" xr:uid="{97E6FDFE-AF8C-4715-A01C-56D7886AC2D9}"/>
    <cellStyle name="Good 3 2" xfId="3037" xr:uid="{7B10EC4B-C4D1-407B-A7B7-FDE72C320494}"/>
    <cellStyle name="Good 4" xfId="3038" xr:uid="{D1BA18FD-039D-4C38-BD5B-8F35DA45CF23}"/>
    <cellStyle name="Good 5" xfId="3039" xr:uid="{0C044471-16DD-4023-9230-6BA9D7888ED8}"/>
    <cellStyle name="Good 6" xfId="3040" xr:uid="{9CDD96D7-5695-4D62-B81F-DF760CEE9263}"/>
    <cellStyle name="Good 7" xfId="3041" xr:uid="{B4124BD6-65CF-41C4-8C61-6DE5AA091D69}"/>
    <cellStyle name="Good 8" xfId="3042" xr:uid="{C64F192A-1001-44AF-8D68-FA08032721F4}"/>
    <cellStyle name="Good 9" xfId="2518" xr:uid="{CB1D1AD6-C876-45AA-85D0-73E3F0DD31BD}"/>
    <cellStyle name="Heading 1" xfId="241" xr:uid="{1DEBD707-1D84-46F2-8EC1-1E24662788AF}"/>
    <cellStyle name="Heading 1 2" xfId="2250" xr:uid="{14D9C45F-2D05-40AB-AB31-948011D77A5B}"/>
    <cellStyle name="Heading 1 2 2" xfId="3043" xr:uid="{FFE63432-1D0E-4CDE-A4F5-5A392930672A}"/>
    <cellStyle name="Heading 1 2 3" xfId="4999" xr:uid="{C0312B8A-93FE-4C6E-8975-E272A5B425A2}"/>
    <cellStyle name="Heading 1 3" xfId="1302" xr:uid="{16F3ADB4-5F0B-43A4-AD3E-4D88881092B5}"/>
    <cellStyle name="Heading 1 3 2" xfId="3044" xr:uid="{91FD6BBF-C116-40D8-B08C-A7FC20D28E19}"/>
    <cellStyle name="Heading 1 4" xfId="3045" xr:uid="{87D59385-6D98-4415-A109-C418AC749829}"/>
    <cellStyle name="Heading 1 5" xfId="3046" xr:uid="{F4E42E84-3F89-4CD6-98BC-C58A7800B530}"/>
    <cellStyle name="Heading 1 6" xfId="3047" xr:uid="{427E0D79-ABF0-41ED-ADAD-20F60E9F2851}"/>
    <cellStyle name="Heading 1 7" xfId="3048" xr:uid="{E2C9D017-9879-4C21-A7F9-208F7E96F226}"/>
    <cellStyle name="Heading 1 8" xfId="2519" xr:uid="{AE652D02-7B0B-4E0D-B84B-032AB146CF5F}"/>
    <cellStyle name="Heading 2" xfId="242" xr:uid="{D8EF00C2-E048-4713-AA91-E969D4395540}"/>
    <cellStyle name="Heading 2 2" xfId="2251" xr:uid="{DEE6D8D2-06D9-4DC6-8384-EF5A933D6FB8}"/>
    <cellStyle name="Heading 2 2 2" xfId="3049" xr:uid="{68646E62-4EAC-4AC6-9B7F-E4DB311276C6}"/>
    <cellStyle name="Heading 2 2 3" xfId="5000" xr:uid="{193DE922-6DA0-44F4-B83B-027D7170D82D}"/>
    <cellStyle name="Heading 2 3" xfId="1303" xr:uid="{799805D0-5C26-43D1-A3D3-14906A6CD6D8}"/>
    <cellStyle name="Heading 2 3 2" xfId="3050" xr:uid="{0A6F802E-C90D-4563-9076-48DC5D2D846C}"/>
    <cellStyle name="Heading 2 4" xfId="3051" xr:uid="{E785A892-0AC0-4124-9802-8DD86A9F6CCE}"/>
    <cellStyle name="Heading 2 5" xfId="3052" xr:uid="{DC1AC5D5-B47C-4217-91C7-0EF74E54D495}"/>
    <cellStyle name="Heading 2 6" xfId="3053" xr:uid="{B96193A3-36DF-40F0-BA2A-4DBCB04A1D3A}"/>
    <cellStyle name="Heading 2 7" xfId="3054" xr:uid="{3E292FFB-2F10-4968-A57A-ED4629E3F18B}"/>
    <cellStyle name="Heading 2 8" xfId="2520" xr:uid="{DCFF1D51-6869-4A98-BAB8-7B676A5EBCB1}"/>
    <cellStyle name="Heading 3" xfId="243" xr:uid="{C2253519-EAFF-47B0-8DC7-B77DEA467905}"/>
    <cellStyle name="Heading 3 2" xfId="2252" xr:uid="{E4A92637-976E-424B-A6E3-D4D9621F2540}"/>
    <cellStyle name="Heading 3 2 2" xfId="3055" xr:uid="{E2658110-4EA2-442E-9FA9-37A89AA0F825}"/>
    <cellStyle name="Heading 3 2 3" xfId="5001" xr:uid="{7218D6AB-48DA-4114-8C38-21F57A6A9EB7}"/>
    <cellStyle name="Heading 3 3" xfId="1304" xr:uid="{DEC9FA4C-7B2A-48F6-817D-2DCAEEAB30AD}"/>
    <cellStyle name="Heading 3 3 2" xfId="3056" xr:uid="{F112048F-9543-48E0-B276-AD383C827A9B}"/>
    <cellStyle name="Heading 3 4" xfId="3057" xr:uid="{47014E99-61E7-43CC-9089-A7D96CB85475}"/>
    <cellStyle name="Heading 3 5" xfId="3058" xr:uid="{D9CDE972-7AC6-45CB-919B-97317BEAF683}"/>
    <cellStyle name="Heading 3 6" xfId="3059" xr:uid="{E600D49C-B957-42E5-9E8A-EF73ADB9975A}"/>
    <cellStyle name="Heading 3 7" xfId="3060" xr:uid="{F22F7DD1-5965-416F-933D-DDDAFD4B4980}"/>
    <cellStyle name="Heading 3 8" xfId="2521" xr:uid="{391EAEE2-3150-4770-AC18-1AFB4785E72A}"/>
    <cellStyle name="Heading 4" xfId="244" xr:uid="{2462C936-82F9-40E2-8CC2-0AD4E1FE4BBF}"/>
    <cellStyle name="Heading 4 2" xfId="2253" xr:uid="{3BBDD870-42D0-4D48-9595-7059F2CB92A3}"/>
    <cellStyle name="Heading 4 2 2" xfId="3061" xr:uid="{FEB9C634-7BBE-4023-98EE-30B37FD799CB}"/>
    <cellStyle name="Heading 4 2 3" xfId="5002" xr:uid="{44A88B0E-0A72-4795-9431-55AD0FBBC27D}"/>
    <cellStyle name="Heading 4 3" xfId="1305" xr:uid="{349502BE-FF83-4243-94C4-49D1A0C086A5}"/>
    <cellStyle name="Heading 4 3 2" xfId="3062" xr:uid="{ED963F40-E2CD-4CD0-A054-11260C803DB0}"/>
    <cellStyle name="Heading 4 4" xfId="3063" xr:uid="{A5311780-6F64-4E9F-BE33-55742080FDD0}"/>
    <cellStyle name="Heading 4 5" xfId="3064" xr:uid="{B02D556D-2115-45C9-A0DC-9EE4A650F12B}"/>
    <cellStyle name="Heading 4 6" xfId="3065" xr:uid="{76D5C99E-EE45-4B26-B0EA-9EE3A6D0FD81}"/>
    <cellStyle name="Heading 4 7" xfId="3066" xr:uid="{8768DED1-44B6-4EE9-BB7C-4A410A936FBB}"/>
    <cellStyle name="Heading 4 8" xfId="2522" xr:uid="{9A217916-1E06-43AF-97D2-ACF71A798A6A}"/>
    <cellStyle name="Hiperłącze 2" xfId="245" xr:uid="{9CDC78B9-7972-46B0-95A9-A4C1B92BC8BD}"/>
    <cellStyle name="Hiperłącze 2 2" xfId="2254" xr:uid="{11470919-FD68-4F1D-80B4-2A033E32D5C0}"/>
    <cellStyle name="Hiperłącze 2 3" xfId="1306" xr:uid="{9524838C-F9AF-4861-9D0A-2B7B338F3C1B}"/>
    <cellStyle name="Hiperłącze 3" xfId="246" xr:uid="{4FF03634-A775-4EE8-B226-EE401773354A}"/>
    <cellStyle name="Hiperłącze 3 2" xfId="2255" xr:uid="{D0BA687D-B769-42AC-A2D4-B2EB7DEB5EBA}"/>
    <cellStyle name="Hiperłącze 3 3" xfId="1307" xr:uid="{1108553D-8387-4937-94B5-6A9647E1D259}"/>
    <cellStyle name="Incorreto" xfId="1308" xr:uid="{C62CB1DE-7FAF-44E8-B258-D5599BCEC3A7}"/>
    <cellStyle name="Input" xfId="247" xr:uid="{EC35E10B-3A65-46AC-92F1-9B945DC44A8D}"/>
    <cellStyle name="Input 10" xfId="3833" xr:uid="{6DB75E02-BD97-4DA9-BFAA-AEC4FDD5AFBE}"/>
    <cellStyle name="Input 10 2" xfId="5684" xr:uid="{597EA81F-7102-41C3-BCEF-F78AC996D92D}"/>
    <cellStyle name="Input 11" xfId="4859" xr:uid="{E8A8263D-DE65-4929-898D-72BE11D2234A}"/>
    <cellStyle name="Input 12" xfId="4572" xr:uid="{E540DE84-8E35-4773-987D-C6A160BCB025}"/>
    <cellStyle name="Input 13" xfId="2523" xr:uid="{4CD3BF59-4D30-43EC-8B8E-C1BC6ED1D414}"/>
    <cellStyle name="Input 2" xfId="2256" xr:uid="{DADF5148-8794-4135-8BBB-B6CCA5856E96}"/>
    <cellStyle name="Input 2 2" xfId="3068" xr:uid="{0F452345-B829-47A9-8767-DF3323179063}"/>
    <cellStyle name="Input 2 2 2" xfId="4277" xr:uid="{640D4939-B425-4610-BBCA-D00DAC16B7C3}"/>
    <cellStyle name="Input 2 2 2 2" xfId="6101" xr:uid="{FC58A251-25EA-4B90-B0D9-9056282F0ED6}"/>
    <cellStyle name="Input 2 2 3" xfId="5248" xr:uid="{B656857E-7718-4A3F-A283-7BB698D3F940}"/>
    <cellStyle name="Input 2 3" xfId="3834" xr:uid="{3295FD69-1190-4A8F-93ED-E810C17A7EC1}"/>
    <cellStyle name="Input 2 3 2" xfId="5685" xr:uid="{1414C187-B1F9-4146-92FA-58DA75443479}"/>
    <cellStyle name="Input 2 4" xfId="3929" xr:uid="{88D108AB-CAA5-416C-9B1E-C083A3E9AF66}"/>
    <cellStyle name="Input 2 4 2" xfId="5779" xr:uid="{2D92CB15-E667-4593-ABC2-88C92958E7CE}"/>
    <cellStyle name="Input 2 5" xfId="5003" xr:uid="{C005A2E9-BCE4-42A2-A082-D1E3815F98D7}"/>
    <cellStyle name="Input 2 6" xfId="4573" xr:uid="{B9F98D3A-B7B6-408C-B551-5696080FD0DC}"/>
    <cellStyle name="Input 3" xfId="1309" xr:uid="{1BE9CBD8-4E7E-47BC-9C9C-4EB4C6EE0EA6}"/>
    <cellStyle name="Input 3 2" xfId="3835" xr:uid="{F5D39080-BEAD-4F03-9CD6-0AAD04528172}"/>
    <cellStyle name="Input 3 2 2" xfId="5686" xr:uid="{B684BD9E-0A38-4E9B-A0A4-9D3B5E935E47}"/>
    <cellStyle name="Input 3 3" xfId="5249" xr:uid="{A803FACC-F136-4792-905A-14EA86FAA4B9}"/>
    <cellStyle name="Input 3 4" xfId="4574" xr:uid="{192AD9A2-7BBA-41A5-B884-61B1C138ABEF}"/>
    <cellStyle name="Input 3 5" xfId="3069" xr:uid="{276E320E-D8E6-4535-8476-E084B04956E4}"/>
    <cellStyle name="Input 4" xfId="3070" xr:uid="{2881993C-E231-4A9B-BBE6-60FD5F9328F2}"/>
    <cellStyle name="Input 4 2" xfId="3836" xr:uid="{C3B70BC9-52C7-4D31-9948-B86AB5AB5908}"/>
    <cellStyle name="Input 4 2 2" xfId="5687" xr:uid="{DC6C0EF9-9A29-4F7B-964E-7EE6D7FB8CFC}"/>
    <cellStyle name="Input 4 3" xfId="5250" xr:uid="{59F54B15-32DF-4B96-A1BE-63E148ECF174}"/>
    <cellStyle name="Input 4 4" xfId="4575" xr:uid="{178704FD-DAAB-40B4-B9FD-D51CE349F78A}"/>
    <cellStyle name="Input 5" xfId="3071" xr:uid="{6C9A8F7A-B512-46CA-8C8B-942B7FD51CFB}"/>
    <cellStyle name="Input 5 2" xfId="3837" xr:uid="{0BCD0AF1-35BA-4006-B2F1-FE907FEBD24A}"/>
    <cellStyle name="Input 5 2 2" xfId="5688" xr:uid="{D4E6B4E9-F5DB-4EC3-BE52-109A9C337E80}"/>
    <cellStyle name="Input 5 3" xfId="5251" xr:uid="{DFC2D681-86C9-4900-90A5-34B5A59636B2}"/>
    <cellStyle name="Input 5 4" xfId="4576" xr:uid="{1AD027B4-5FC4-41DF-BC35-40F8B04449AC}"/>
    <cellStyle name="Input 6" xfId="3072" xr:uid="{9C3B1AFB-E556-47C3-8CB9-E04A12D685E0}"/>
    <cellStyle name="Input 6 2" xfId="3838" xr:uid="{B478CDE0-D6CD-45DF-96FD-3823522EFA3B}"/>
    <cellStyle name="Input 6 2 2" xfId="5689" xr:uid="{8830C1F5-13D5-4EDB-BF07-77E2B335EF92}"/>
    <cellStyle name="Input 6 3" xfId="5252" xr:uid="{3FCA3A79-509D-4FDE-A1AB-46DE08576E30}"/>
    <cellStyle name="Input 6 4" xfId="4577" xr:uid="{0607459F-0E45-4686-8E2C-9F00C496D505}"/>
    <cellStyle name="Input 7" xfId="3073" xr:uid="{612C0D21-EA55-41E8-AC4D-43C58E95BA4D}"/>
    <cellStyle name="Input 7 2" xfId="3839" xr:uid="{5D95AC19-39ED-47D5-8BD0-04F758AA5EAB}"/>
    <cellStyle name="Input 7 2 2" xfId="5690" xr:uid="{3E8EE64C-6293-4AD7-BA6E-CFCC24B2B7B4}"/>
    <cellStyle name="Input 7 3" xfId="5253" xr:uid="{CBC2BFBF-4D05-41DB-9058-968B093DE2F4}"/>
    <cellStyle name="Input 7 4" xfId="4578" xr:uid="{B7FE9D20-91A7-4736-826A-C89DD2ECF5B3}"/>
    <cellStyle name="Input 8" xfId="3074" xr:uid="{0497A4B8-1FD5-413B-A018-CFC26BDD47B4}"/>
    <cellStyle name="Input 8 2" xfId="3840" xr:uid="{669C0A9D-8FE9-4CFB-A934-59FF37BFE3F8}"/>
    <cellStyle name="Input 8 2 2" xfId="5691" xr:uid="{6C501210-1150-4A2B-8610-01C674F1C2EB}"/>
    <cellStyle name="Input 8 3" xfId="5254" xr:uid="{747C318F-F326-41E3-8F1D-4B7634DBCF5E}"/>
    <cellStyle name="Input 8 4" xfId="4579" xr:uid="{CFE3C6C7-11B0-436F-B4CC-2C671A4A310D}"/>
    <cellStyle name="Input 9" xfId="3067" xr:uid="{78FC1CAF-94F7-4484-B4DD-661C1F6FE6DC}"/>
    <cellStyle name="Input 9 2" xfId="4276" xr:uid="{3115FA1C-3CA6-4835-A1E7-979DE41A4811}"/>
    <cellStyle name="Input 9 2 2" xfId="6100" xr:uid="{A13ED5EE-59C0-430F-8D2D-B1077CF3B38A}"/>
    <cellStyle name="Input 9 3" xfId="5247" xr:uid="{19AF8549-BF84-4B69-B374-AA07B231E698}"/>
    <cellStyle name="Insatisfaisant" xfId="1310" xr:uid="{8D9EF129-C72A-4430-866E-587A6386B2AB}"/>
    <cellStyle name="Komórka połączona 2" xfId="40" xr:uid="{00000000-0005-0000-0000-000027000000}"/>
    <cellStyle name="Komórka połączona 2 2" xfId="2257" xr:uid="{7C19A653-F449-4A96-9C49-484E1E8EE4D7}"/>
    <cellStyle name="Komórka połączona 2 3" xfId="1311" xr:uid="{EEEEE197-6F4A-4590-AC73-22BB9D85B764}"/>
    <cellStyle name="Komórka połączona 2 4" xfId="248" xr:uid="{CF4720F9-E8C0-4895-A8F8-20A663328909}"/>
    <cellStyle name="Komórka połączona 2 5" xfId="6735" xr:uid="{F0EF206E-8E46-464E-BE39-ACED5DE46A4A}"/>
    <cellStyle name="Komórka połączona 3" xfId="249" xr:uid="{40D7C271-05D7-402E-8080-3C7C40E7CD3C}"/>
    <cellStyle name="Komórka połączona 3 2" xfId="2258" xr:uid="{A5F84C85-3012-4FB9-9A28-ECB60073D676}"/>
    <cellStyle name="Komórka połączona 3 3" xfId="1312" xr:uid="{F214E8A0-3F08-4386-94A2-6B928956473D}"/>
    <cellStyle name="Komórka połączona 4" xfId="250" xr:uid="{C97B7C8F-C156-4495-8E62-6BEA2E0744C2}"/>
    <cellStyle name="Komórka połączona 4 2" xfId="2259" xr:uid="{C8CA2E1F-291A-4741-947F-BBFDDAC8336E}"/>
    <cellStyle name="Komórka połączona 4 3" xfId="1313" xr:uid="{25F5C8F3-CB45-4129-965F-C0517CC36C08}"/>
    <cellStyle name="Komórka połączona 5" xfId="1314" xr:uid="{BCCC0375-2D81-48CE-887E-E6B662B51BFB}"/>
    <cellStyle name="Komórka zaznaczona 2" xfId="41" xr:uid="{00000000-0005-0000-0000-000028000000}"/>
    <cellStyle name="Komórka zaznaczona 2 2" xfId="2260" xr:uid="{17B88AB1-6778-47D2-8093-9967C7AC2A15}"/>
    <cellStyle name="Komórka zaznaczona 2 3" xfId="1315" xr:uid="{D2AA9A6A-6ABA-463E-BF6D-F02F50431AEC}"/>
    <cellStyle name="Komórka zaznaczona 2 4" xfId="251" xr:uid="{BCE2F3EC-C8C2-45CC-87A3-F5F0C638A9C2}"/>
    <cellStyle name="Komórka zaznaczona 2 5" xfId="6736" xr:uid="{E5C61FC1-F8EB-4773-87F5-0BF92F04E94C}"/>
    <cellStyle name="Komórka zaznaczona 3" xfId="252" xr:uid="{9ADDA6DB-001D-49C5-95C7-93341F4D2F9C}"/>
    <cellStyle name="Komórka zaznaczona 3 2" xfId="2261" xr:uid="{D67F8EB5-EEE0-403A-88F3-1F061EF57A25}"/>
    <cellStyle name="Komórka zaznaczona 3 3" xfId="1316" xr:uid="{70174A10-4A0A-49F3-BD16-BB9447BB81E4}"/>
    <cellStyle name="Komórka zaznaczona 4" xfId="253" xr:uid="{168096E4-4252-498C-8A24-895D16BECE63}"/>
    <cellStyle name="Komórka zaznaczona 4 2" xfId="2262" xr:uid="{89FF300F-22F4-4149-8ABA-5490AA306968}"/>
    <cellStyle name="Komórka zaznaczona 4 3" xfId="1317" xr:uid="{3A5452E4-1F61-4599-A079-7BE40BD85EBC}"/>
    <cellStyle name="Komórka zaznaczona 5" xfId="1318" xr:uid="{A1A79973-93F2-4BE6-9B1F-03748B81DE91}"/>
    <cellStyle name="Linked Cell" xfId="254" xr:uid="{A0C92188-3129-462A-AC14-D4C094AEE251}"/>
    <cellStyle name="Linked Cell 2" xfId="2263" xr:uid="{71BBD62F-A732-4206-B2A0-22CC8DE468B7}"/>
    <cellStyle name="Linked Cell 2 2" xfId="3075" xr:uid="{C3B24D21-5901-4D88-9037-9B2F14E7B05F}"/>
    <cellStyle name="Linked Cell 2 3" xfId="5004" xr:uid="{F11F6ADD-05BB-4CA5-BCFB-19AE0805E23F}"/>
    <cellStyle name="Linked Cell 3" xfId="1319" xr:uid="{4AAA8CED-D8BD-4E04-9995-D62ABB9CFBBA}"/>
    <cellStyle name="Linked Cell 3 2" xfId="3076" xr:uid="{88CAE41E-98A0-4825-BB76-6B69F48FF168}"/>
    <cellStyle name="Linked Cell 4" xfId="3077" xr:uid="{2A4E0BCF-F170-4DE0-B88C-B871C1E67E5B}"/>
    <cellStyle name="Linked Cell 5" xfId="3078" xr:uid="{A6B2A30C-4931-474D-8DBC-D3E0422F4978}"/>
    <cellStyle name="Linked Cell 6" xfId="3079" xr:uid="{F39BDBDE-8F9C-4353-AF13-D450A9961BB9}"/>
    <cellStyle name="Linked Cell 7" xfId="3080" xr:uid="{05DE1784-2890-4E70-BC95-FDE5A06B8EB2}"/>
    <cellStyle name="Linked Cell 8" xfId="2524" xr:uid="{A920FF09-B895-4271-9CFB-66AB79BE47B2}"/>
    <cellStyle name="Nagłówek 1 2" xfId="42" xr:uid="{00000000-0005-0000-0000-000029000000}"/>
    <cellStyle name="Nagłówek 1 2 2" xfId="2264" xr:uid="{F37A72D7-A2AE-43ED-9FB6-485F42C1ECE7}"/>
    <cellStyle name="Nagłówek 1 2 3" xfId="1320" xr:uid="{7766ED8D-6026-4A3B-85F2-09BFE040C24E}"/>
    <cellStyle name="Nagłówek 1 2 4" xfId="255" xr:uid="{D04B0D0F-20B9-4EAC-93D1-887940C09588}"/>
    <cellStyle name="Nagłówek 1 2 5" xfId="6737" xr:uid="{175B7653-BE81-4B54-B7E4-91FDF2751E0B}"/>
    <cellStyle name="Nagłówek 1 3" xfId="256" xr:uid="{9B263FEE-EEEB-4BD5-92BD-89E77EC2BB07}"/>
    <cellStyle name="Nagłówek 1 3 2" xfId="2265" xr:uid="{1BDBE939-5D89-47BA-8514-6DA6A1C68440}"/>
    <cellStyle name="Nagłówek 1 3 3" xfId="1321" xr:uid="{F32DEA74-583A-49A5-89BF-81B8E6BD83CA}"/>
    <cellStyle name="Nagłówek 1 4" xfId="257" xr:uid="{D1581F75-9C2E-40CD-9DE8-58F4FFCD8F39}"/>
    <cellStyle name="Nagłówek 1 4 2" xfId="2266" xr:uid="{2603E97B-CDD0-4E9B-A59E-0E78C4D8DDA7}"/>
    <cellStyle name="Nagłówek 1 4 3" xfId="1322" xr:uid="{AF516606-2C6E-450A-ABA0-3DB3CC6A09B9}"/>
    <cellStyle name="Nagłówek 1 5" xfId="1323" xr:uid="{276CEF26-7B95-42D6-90FF-6E0CCB179501}"/>
    <cellStyle name="Nagłówek 2 2" xfId="43" xr:uid="{00000000-0005-0000-0000-00002A000000}"/>
    <cellStyle name="Nagłówek 2 2 2" xfId="2267" xr:uid="{4A32924A-7BC4-466A-B939-89BEDF103ED8}"/>
    <cellStyle name="Nagłówek 2 2 3" xfId="1324" xr:uid="{3921B064-FF41-4A06-88D4-C0AD546EBA31}"/>
    <cellStyle name="Nagłówek 2 2 4" xfId="258" xr:uid="{44130008-E69B-4A5E-8B07-7D32A8BCFEA0}"/>
    <cellStyle name="Nagłówek 2 2 5" xfId="6738" xr:uid="{9D222446-9F15-4C04-A9C9-8ACFE318B945}"/>
    <cellStyle name="Nagłówek 2 3" xfId="259" xr:uid="{C4D4E29E-7A85-4982-BE0F-63B147667709}"/>
    <cellStyle name="Nagłówek 2 3 2" xfId="2268" xr:uid="{BF910812-2825-4DB6-89A7-3DB1114AF960}"/>
    <cellStyle name="Nagłówek 2 3 3" xfId="1325" xr:uid="{0F6038E5-C71B-4F8A-A8C6-FADA37EDFA9F}"/>
    <cellStyle name="Nagłówek 2 4" xfId="260" xr:uid="{96FE88D2-7199-4806-B4EA-225FCE039F60}"/>
    <cellStyle name="Nagłówek 2 4 2" xfId="2269" xr:uid="{C4A14F5D-D63E-49DC-8642-7BAF532C779F}"/>
    <cellStyle name="Nagłówek 2 4 3" xfId="1326" xr:uid="{E411231D-66F3-4284-BFB0-6FF088140BFB}"/>
    <cellStyle name="Nagłówek 2 5" xfId="1327" xr:uid="{8CEC0C09-B3C2-4132-B16C-737998057BDC}"/>
    <cellStyle name="Nagłówek 3 2" xfId="44" xr:uid="{00000000-0005-0000-0000-00002B000000}"/>
    <cellStyle name="Nagłówek 3 2 2" xfId="2270" xr:uid="{2A4AF8AD-1DA8-485E-9332-E8FC16044582}"/>
    <cellStyle name="Nagłówek 3 2 3" xfId="1328" xr:uid="{180DE246-335B-4629-A065-6089893F6C92}"/>
    <cellStyle name="Nagłówek 3 2 4" xfId="261" xr:uid="{3B3E8F1E-7CA8-4603-AA20-C01D1F16DD51}"/>
    <cellStyle name="Nagłówek 3 2 5" xfId="6739" xr:uid="{8060E855-B973-4267-9FCE-579BEA7AA7BC}"/>
    <cellStyle name="Nagłówek 3 3" xfId="262" xr:uid="{34DC6911-2EC9-49B2-A305-08CD4D36A722}"/>
    <cellStyle name="Nagłówek 3 3 2" xfId="2271" xr:uid="{6E2C79A5-126C-4B1F-B1B3-A51553A19FFD}"/>
    <cellStyle name="Nagłówek 3 3 3" xfId="1329" xr:uid="{F285912D-C803-4698-8891-2429A1E00CEA}"/>
    <cellStyle name="Nagłówek 3 4" xfId="263" xr:uid="{BC4DE29E-1325-4601-B4AD-918E0127E0FB}"/>
    <cellStyle name="Nagłówek 3 4 2" xfId="2272" xr:uid="{836CA55A-7906-4B09-9C1A-EC151B7E8C5F}"/>
    <cellStyle name="Nagłówek 3 4 3" xfId="1330" xr:uid="{EF5C44D0-D6E3-4598-9926-E806CCBD44CC}"/>
    <cellStyle name="Nagłówek 3 5" xfId="1331" xr:uid="{F3346BA2-26EB-4FDC-83AE-A7FCC0FF9F20}"/>
    <cellStyle name="Nagłówek 4 2" xfId="45" xr:uid="{00000000-0005-0000-0000-00002C000000}"/>
    <cellStyle name="Nagłówek 4 2 2" xfId="2273" xr:uid="{3E896FAD-FB24-4EE5-B9DB-2F5FA59CC06C}"/>
    <cellStyle name="Nagłówek 4 2 3" xfId="1332" xr:uid="{030A7AC8-0616-4A99-9418-4FB015212CA6}"/>
    <cellStyle name="Nagłówek 4 2 4" xfId="264" xr:uid="{14056117-9D6C-473E-9E24-A7154A3292BE}"/>
    <cellStyle name="Nagłówek 4 2 5" xfId="6740" xr:uid="{53925280-38D0-4BA9-A95B-DCB5A5158E63}"/>
    <cellStyle name="Nagłówek 4 3" xfId="265" xr:uid="{916ED3C7-8B73-4516-8524-D1007D268CFA}"/>
    <cellStyle name="Nagłówek 4 3 2" xfId="2274" xr:uid="{1574C969-4717-4E8F-8831-40E9613E49DB}"/>
    <cellStyle name="Nagłówek 4 3 3" xfId="1333" xr:uid="{4886F833-7C7E-4664-A8B8-C3ED63818724}"/>
    <cellStyle name="Nagłówek 4 4" xfId="266" xr:uid="{34449D53-5A08-4D44-8D7B-FE98FDE4F577}"/>
    <cellStyle name="Nagłówek 4 4 2" xfId="2275" xr:uid="{55FDDE00-ACFE-46C7-8883-40A261609544}"/>
    <cellStyle name="Nagłówek 4 4 3" xfId="1334" xr:uid="{5ABEEC22-4A17-4898-B5EE-2E1719C0A1C4}"/>
    <cellStyle name="Nagłówek 4 5" xfId="1335" xr:uid="{4A2F8091-BB73-4283-BC14-86588AD2375C}"/>
    <cellStyle name="Neutra" xfId="1336" xr:uid="{9DAB7D6F-6A25-4089-B3D4-31577D42A970}"/>
    <cellStyle name="Neutral" xfId="267" xr:uid="{55216CC6-ED44-4E2A-97B9-6DBD66901CF8}"/>
    <cellStyle name="Neutral 2" xfId="2276" xr:uid="{DAB3C45D-893F-467A-A0DF-79CB4D559FDC}"/>
    <cellStyle name="Neutral 2 2" xfId="3081" xr:uid="{9E2A492E-CE89-42D0-83A1-6E761D67D252}"/>
    <cellStyle name="Neutral 2 3" xfId="5005" xr:uid="{6AE04B7A-ED01-4E21-9AA5-240A840F07DE}"/>
    <cellStyle name="Neutral 3" xfId="1337" xr:uid="{3FD31E1C-8B9C-46E0-8602-E600F7882C60}"/>
    <cellStyle name="Neutral 3 2" xfId="3082" xr:uid="{204AD340-7868-451B-AF87-F808809EFCCC}"/>
    <cellStyle name="Neutral 4" xfId="3083" xr:uid="{9CF2711C-9D7B-4F91-9FD1-6A971EF4A9E0}"/>
    <cellStyle name="Neutral 5" xfId="3084" xr:uid="{428EDC4D-E4C5-4074-9670-C714F25DFB87}"/>
    <cellStyle name="Neutral 6" xfId="3085" xr:uid="{4D60CC5E-69CE-498A-A645-C3D771A93C79}"/>
    <cellStyle name="Neutral 7" xfId="3086" xr:uid="{23C69D7E-E872-4237-82DD-742AEA735A79}"/>
    <cellStyle name="Neutral 8" xfId="3087" xr:uid="{F03CE4EB-054E-402D-90C4-90814B2A91F1}"/>
    <cellStyle name="Neutral 9" xfId="2525" xr:uid="{76B96538-96D2-45CB-8570-0587577209D7}"/>
    <cellStyle name="Neutralne 2" xfId="46" xr:uid="{00000000-0005-0000-0000-00002D000000}"/>
    <cellStyle name="Neutralne 2 2" xfId="2157" xr:uid="{0ADEDD01-C1E9-44FA-9E02-F64B0B183509}"/>
    <cellStyle name="Neutralne 2 2 2" xfId="3491" xr:uid="{F4EEA9D0-A811-4EE5-AF5D-428DDF98433C}"/>
    <cellStyle name="Neutralne 2 3" xfId="2107" xr:uid="{DA3ADD87-03C2-4886-8CDA-A66C9932AB19}"/>
    <cellStyle name="Neutralne 2 4" xfId="1338" xr:uid="{D58956BE-1032-4E7F-8470-08212F3E1F64}"/>
    <cellStyle name="Neutralne 2 5" xfId="655" xr:uid="{92574903-080D-4181-8621-FF816B97C8A0}"/>
    <cellStyle name="Neutralne 2 6" xfId="268" xr:uid="{3113F743-D272-4106-8870-30D0B315A3E3}"/>
    <cellStyle name="Neutralne 2 7" xfId="6741" xr:uid="{6158F5F6-980D-4D85-BE16-BA875A3242A7}"/>
    <cellStyle name="Neutralne 3" xfId="269" xr:uid="{334245FA-FED8-4F86-AB3D-C6BB6E41FC9A}"/>
    <cellStyle name="Neutralne 3 2" xfId="3088" xr:uid="{EC8F7BE7-7834-4813-9307-8C6A6F6556D1}"/>
    <cellStyle name="Neutralne 3 3" xfId="2646" xr:uid="{AE19DA29-4837-431F-9994-7F00BCE36A4F}"/>
    <cellStyle name="Neutralne 4" xfId="270" xr:uid="{12752E63-5662-4654-90C2-A6C9FB346374}"/>
    <cellStyle name="Neutralne 5" xfId="529" xr:uid="{F43DC894-6901-46E3-BE91-6F2CC35455A0}"/>
    <cellStyle name="Neutralne 5 2" xfId="3492" xr:uid="{E87E0448-6B3E-4844-8B55-E850A00D8212}"/>
    <cellStyle name="Neutralne 5 3" xfId="3089" xr:uid="{79743565-54A9-4986-BEBD-033857F529D3}"/>
    <cellStyle name="Neutralne 6" xfId="4264" xr:uid="{22063E3D-ED4B-4B1A-B404-E46E817D63E3}"/>
    <cellStyle name="Neutralne 7" xfId="4350" xr:uid="{085E8728-FD4E-47C4-A032-DE58F5E67B6C}"/>
    <cellStyle name="Neutralne 8" xfId="3909" xr:uid="{24FC2F8B-11B9-4E90-B397-AE04A20E76C1}"/>
    <cellStyle name="Neutralne 9" xfId="2457" xr:uid="{681C2BA2-F446-46AC-A437-47795F7AC6F7}"/>
    <cellStyle name="Neutralny 2" xfId="534" xr:uid="{A03C61A3-F668-452F-8D82-C6384EC78AA5}"/>
    <cellStyle name="Neutralny 2 2" xfId="2158" xr:uid="{38F48F9E-CE5C-48E4-9A92-59EB7FCEF165}"/>
    <cellStyle name="Neutralny 2 3" xfId="2108" xr:uid="{E5A352A1-C6B8-493F-B97F-D816C9A061B5}"/>
    <cellStyle name="Neutralny 2 4" xfId="1339" xr:uid="{B17F0AEE-308C-491A-88D5-E1B0460EBD5F}"/>
    <cellStyle name="Neutralny 3" xfId="1340" xr:uid="{DFFA744D-A65B-419D-8247-3900BBBB1E48}"/>
    <cellStyle name="Neutralny 4" xfId="1341" xr:uid="{46B89F0D-B8BB-42F9-AF0C-A0832AE10A62}"/>
    <cellStyle name="Neutralny 5" xfId="2352" xr:uid="{92FC1427-0EED-4FA4-A223-63FD07EC824D}"/>
    <cellStyle name="Neutre" xfId="1342" xr:uid="{D4E4A3F8-F5EE-4EDA-9B04-1CCFF6F90819}"/>
    <cellStyle name="Normal - Style1" xfId="1343" xr:uid="{A1D0D524-B508-4D8A-ADE3-6F9175B8D030}"/>
    <cellStyle name="Normal 2" xfId="1344" xr:uid="{7B9FA7F3-9D2E-4E9A-AB06-394011A40E3D}"/>
    <cellStyle name="Normal 3" xfId="1345" xr:uid="{20D3EB58-C1AC-4120-99D2-B137380C65B5}"/>
    <cellStyle name="Normal 4" xfId="6707" xr:uid="{9BF288A9-9902-46A7-815B-5EA8BC8DBD8C}"/>
    <cellStyle name="Normal_35000 (20.07)" xfId="3090" xr:uid="{2441871A-7230-4272-931D-C3C986569308}"/>
    <cellStyle name="Normale 2" xfId="271" xr:uid="{3644A296-BB6C-49B7-92C4-89E095BB1AAB}"/>
    <cellStyle name="Normale 2 2" xfId="3091" xr:uid="{8BAE0F43-5810-491E-9A3C-2AFB84D2C87F}"/>
    <cellStyle name="Normalny 10" xfId="272" xr:uid="{8F0CB5FE-0E19-4BC7-90AD-13AC2F5B304B}"/>
    <cellStyle name="Normalny 10 10" xfId="4418" xr:uid="{0B7DE4DC-DC22-43C8-B1F7-C64EF7480858}"/>
    <cellStyle name="Normalny 10 10 2" xfId="7114" xr:uid="{BECCA889-B98C-4CC3-BF3F-072203A72753}"/>
    <cellStyle name="Normalny 10 10 3" xfId="6591" xr:uid="{4B2BADD9-A5CD-4C12-AD60-4A103070D102}"/>
    <cellStyle name="Normalny 10 10 4" xfId="7606" xr:uid="{C4F10338-4151-45DC-9711-65FE713C48B7}"/>
    <cellStyle name="Normalny 10 11" xfId="4815" xr:uid="{8A851B2E-6251-4F67-8962-C3CF6A54E9AB}"/>
    <cellStyle name="Normalny 10 11 2" xfId="7121" xr:uid="{5BC3A0AE-32A0-4D21-8F15-046F811717B1}"/>
    <cellStyle name="Normalny 10 11 3" xfId="6598" xr:uid="{31ABF423-A413-4905-9D45-FEDC66022B38}"/>
    <cellStyle name="Normalny 10 11 4" xfId="7613" xr:uid="{36D66F95-C125-45A2-8ECD-1214312C132D}"/>
    <cellStyle name="Normalny 10 12" xfId="2452" xr:uid="{EEE269C6-DF4C-446C-9672-A0FC36D810F6}"/>
    <cellStyle name="Normalny 10 12 2" xfId="6914" xr:uid="{E662268C-4597-45D1-B918-3EF177B62D4C}"/>
    <cellStyle name="Normalny 10 12 3" xfId="6391" xr:uid="{08B087E1-F325-4139-8FBB-7FE2656BC03A}"/>
    <cellStyle name="Normalny 10 12 4" xfId="7406" xr:uid="{9A2AD388-E2AB-4015-A9A7-F7AD68C25285}"/>
    <cellStyle name="Normalny 10 13" xfId="2443" xr:uid="{C9C07437-0D95-4960-BB4F-73CE01326304}"/>
    <cellStyle name="Normalny 10 13 2" xfId="6905" xr:uid="{2958AFF8-1311-4AF9-AECE-FFB02DF4F824}"/>
    <cellStyle name="Normalny 10 13 3" xfId="6382" xr:uid="{0D4DC84F-96F7-44AC-8E11-49D22AD9367D}"/>
    <cellStyle name="Normalny 10 13 4" xfId="7397" xr:uid="{036FE06A-D15E-4FC7-8AB4-78C9A47BD0BE}"/>
    <cellStyle name="Normalny 10 14" xfId="6758" xr:uid="{3A0D6B0B-107E-41BB-AC8A-242901932D28}"/>
    <cellStyle name="Normalny 10 15" xfId="6235" xr:uid="{B25E0E78-881B-41AC-AE96-8AB73DC20A0B}"/>
    <cellStyle name="Normalny 10 16" xfId="7250" xr:uid="{2A3C6029-40FC-431E-B7A4-4CAE2C07B38B}"/>
    <cellStyle name="Normalny 10 2" xfId="641" xr:uid="{01609727-5590-4B6C-B8DA-2F7B8DA1EDAF}"/>
    <cellStyle name="Normalny 10 2 10" xfId="6280" xr:uid="{AAC1E436-47A0-4F4C-B537-BF4EDE3EBBDC}"/>
    <cellStyle name="Normalny 10 2 11" xfId="7295" xr:uid="{4688AB89-F016-4D44-BD1E-00E8FB788556}"/>
    <cellStyle name="Normalny 10 2 2" xfId="2356" xr:uid="{D8A77327-3345-41AA-8A19-9D404C0A6122}"/>
    <cellStyle name="Normalny 10 2 2 2" xfId="2781" xr:uid="{81D041A8-B706-4AA1-8CB8-EFEF94653967}"/>
    <cellStyle name="Normalny 10 2 2 3" xfId="5060" xr:uid="{90225A68-CB92-4D1A-ACA7-53D9693CC956}"/>
    <cellStyle name="Normalny 10 2 2 3 2" xfId="7172" xr:uid="{51E649E4-5501-495B-A8B7-4645C97CC13F}"/>
    <cellStyle name="Normalny 10 2 2 3 3" xfId="6649" xr:uid="{2D697657-1532-4E6E-A589-16926890A685}"/>
    <cellStyle name="Normalny 10 2 2 3 4" xfId="7664" xr:uid="{957A5DA5-7EAE-45D6-AFC7-A331D66401F5}"/>
    <cellStyle name="Normalny 10 2 2 4" xfId="2597" xr:uid="{EDBC19E7-91E0-47F8-B515-A0CF361CC24B}"/>
    <cellStyle name="Normalny 10 2 2 4 2" xfId="6975" xr:uid="{DB3F64DB-544F-4831-BCE3-25FA5941999D}"/>
    <cellStyle name="Normalny 10 2 2 4 3" xfId="6452" xr:uid="{CA7F1BB1-EDCE-4FA4-B914-C1178C7CC6F6}"/>
    <cellStyle name="Normalny 10 2 2 4 4" xfId="7467" xr:uid="{6E286068-93BB-4ADB-9490-9B8B4F72F097}"/>
    <cellStyle name="Normalny 10 2 2 5" xfId="6848" xr:uid="{4D16EAAA-7B8A-40DC-AF1D-19E20097C6A5}"/>
    <cellStyle name="Normalny 10 2 2 6" xfId="6325" xr:uid="{2A3944A3-0BB5-4EF2-BDFE-1B9C7527A032}"/>
    <cellStyle name="Normalny 10 2 2 7" xfId="7340" xr:uid="{314D72EB-D3E9-4919-89EC-C19122131C69}"/>
    <cellStyle name="Normalny 10 2 3" xfId="2159" xr:uid="{2775F326-9075-4613-9703-5EAEEC013CCC}"/>
    <cellStyle name="Normalny 10 2 3 2" xfId="3645" xr:uid="{969675BA-AA81-4650-A62B-2D2B95437CDE}"/>
    <cellStyle name="Normalny 10 2 3 2 2" xfId="7059" xr:uid="{3B5D0223-17DF-444F-8092-D8FE744FEEC6}"/>
    <cellStyle name="Normalny 10 2 3 2 3" xfId="6536" xr:uid="{200711D1-8829-42D4-9B5A-A484D2B2FBCA}"/>
    <cellStyle name="Normalny 10 2 3 2 4" xfId="7551" xr:uid="{D500DFEA-48C4-41DF-9981-A2BE1370E454}"/>
    <cellStyle name="Normalny 10 2 3 3" xfId="4936" xr:uid="{47023D39-1075-4520-B7BB-619736BDF5CE}"/>
    <cellStyle name="Normalny 10 2 4" xfId="3794" xr:uid="{B9834405-AAE8-4F5B-BD5D-EC3DC3F2E5E3}"/>
    <cellStyle name="Normalny 10 2 4 2" xfId="7069" xr:uid="{97A40A8D-F02E-4C15-877B-01565BF4EDE6}"/>
    <cellStyle name="Normalny 10 2 4 3" xfId="6546" xr:uid="{2625A619-60F8-470B-84EB-DFDF5FAA88AD}"/>
    <cellStyle name="Normalny 10 2 4 4" xfId="7561" xr:uid="{0CB5D5FA-EB8B-4CF4-A6BA-C308866D3833}"/>
    <cellStyle name="Normalny 10 2 5" xfId="4343" xr:uid="{23F40973-FB35-43D9-BAC0-6A7B02A0E659}"/>
    <cellStyle name="Normalny 10 2 5 2" xfId="7096" xr:uid="{EEC51420-B4EA-42FD-8CF5-1F64CE57D18D}"/>
    <cellStyle name="Normalny 10 2 5 3" xfId="6573" xr:uid="{1BA676BB-B19C-4877-A8AB-652C6391CDD1}"/>
    <cellStyle name="Normalny 10 2 5 4" xfId="7588" xr:uid="{540D830D-80AB-4DD3-8DFE-535505217813}"/>
    <cellStyle name="Normalny 10 2 6" xfId="3805" xr:uid="{6462CA11-0BC9-4A84-9893-D6602F6AAAB7}"/>
    <cellStyle name="Normalny 10 2 6 2" xfId="7075" xr:uid="{F00BCB07-4C67-44A6-9146-086843FCF10E}"/>
    <cellStyle name="Normalny 10 2 6 3" xfId="6552" xr:uid="{6E16BEE2-3E74-47E7-A03D-47DB2857DAC8}"/>
    <cellStyle name="Normalny 10 2 6 4" xfId="7567" xr:uid="{892556F7-E1D3-463B-A431-DE81A55652AE}"/>
    <cellStyle name="Normalny 10 2 7" xfId="4833" xr:uid="{30B672BE-1712-4626-BE94-50CD78EBF2CB}"/>
    <cellStyle name="Normalny 10 2 7 2" xfId="7139" xr:uid="{AA3B60A5-7150-4CA4-89A3-E7C563FE8018}"/>
    <cellStyle name="Normalny 10 2 7 3" xfId="6616" xr:uid="{6DC7A777-33C0-4EA4-BECF-C96FB00B5C7F}"/>
    <cellStyle name="Normalny 10 2 7 4" xfId="7631" xr:uid="{C4B09104-0417-4DCA-9B47-8255CFD70B29}"/>
    <cellStyle name="Normalny 10 2 8" xfId="2472" xr:uid="{F41CC724-991F-450C-B492-8BECEBF00DC8}"/>
    <cellStyle name="Normalny 10 2 8 2" xfId="6932" xr:uid="{45B993D8-D1AA-41F7-8761-1E455042EFE4}"/>
    <cellStyle name="Normalny 10 2 8 3" xfId="6409" xr:uid="{06DAF0AB-DD5C-438A-BD2E-DA2770EC45B0}"/>
    <cellStyle name="Normalny 10 2 8 4" xfId="7424" xr:uid="{DC65E379-164A-4CDC-B4CB-56868DE9E419}"/>
    <cellStyle name="Normalny 10 2 9" xfId="6803" xr:uid="{3EED4E17-15F5-4042-A5F6-6A4FD1416486}"/>
    <cellStyle name="Normalny 10 3" xfId="543" xr:uid="{CA0E425E-7DBA-4B0D-9599-53B2F197DE30}"/>
    <cellStyle name="Normalny 10 3 2" xfId="2391" xr:uid="{7B15AAAC-A144-4A39-9D47-CDDBE33FF29B}"/>
    <cellStyle name="Normalny 10 3 2 2" xfId="5073" xr:uid="{508E39CB-52CB-47F6-9695-C5F576851EE9}"/>
    <cellStyle name="Normalny 10 3 2 2 2" xfId="7177" xr:uid="{BE154492-D707-4E79-9E39-901228C277A1}"/>
    <cellStyle name="Normalny 10 3 2 2 3" xfId="6654" xr:uid="{25BA4C60-9943-4F8D-B640-E5E009051962}"/>
    <cellStyle name="Normalny 10 3 2 2 4" xfId="7669" xr:uid="{C5B7B89B-E862-4D8A-B618-389D056A0955}"/>
    <cellStyle name="Normalny 10 3 2 3" xfId="2603" xr:uid="{0E85A7AD-C725-42F9-9765-8F9495788F6E}"/>
    <cellStyle name="Normalny 10 3 2 3 2" xfId="6981" xr:uid="{01D469D5-8F85-4682-9124-B0697E497967}"/>
    <cellStyle name="Normalny 10 3 2 3 3" xfId="6458" xr:uid="{A53D7E05-D7B4-4B78-BDCF-B5F44403903C}"/>
    <cellStyle name="Normalny 10 3 2 3 4" xfId="7473" xr:uid="{A8FB5A71-463E-4D4B-82BF-53D609282B8C}"/>
    <cellStyle name="Normalny 10 3 2 4" xfId="6854" xr:uid="{0A7C2E45-0162-466E-B72B-BE905B0ACA84}"/>
    <cellStyle name="Normalny 10 3 2 5" xfId="6331" xr:uid="{64487AE0-9B9F-439A-A318-B2E06726CD5B}"/>
    <cellStyle name="Normalny 10 3 2 6" xfId="7346" xr:uid="{1596A842-6AE1-43BE-B22F-23D54808E01B}"/>
    <cellStyle name="Normalny 10 3 3" xfId="4825" xr:uid="{B6DCFEEA-CFE8-48E3-843F-38E029DE99EE}"/>
    <cellStyle name="Normalny 10 3 3 2" xfId="7131" xr:uid="{434446D6-CFBD-4EAF-AA97-FCAACBABFEB0}"/>
    <cellStyle name="Normalny 10 3 3 3" xfId="6608" xr:uid="{8A28DF20-CEEC-4464-A923-55BE68482A57}"/>
    <cellStyle name="Normalny 10 3 3 4" xfId="7623" xr:uid="{E26CB040-3B79-47FC-93F9-61DC93F14804}"/>
    <cellStyle name="Normalny 10 3 4" xfId="2464" xr:uid="{03F2E4B4-7739-4ED2-BC9B-04F56B97837A}"/>
    <cellStyle name="Normalny 10 3 4 2" xfId="6924" xr:uid="{BA920592-B4AD-4C7F-9ACD-57D4EE394032}"/>
    <cellStyle name="Normalny 10 3 4 3" xfId="6401" xr:uid="{B74D3BA5-17CA-4A03-B361-1FE9E964FD2A}"/>
    <cellStyle name="Normalny 10 3 4 4" xfId="7416" xr:uid="{84814C1D-D683-4ABE-AC91-1F34D93AAD4F}"/>
    <cellStyle name="Normalny 10 3 5" xfId="6795" xr:uid="{9481E567-1562-4777-812C-D0A674814E26}"/>
    <cellStyle name="Normalny 10 3 6" xfId="6272" xr:uid="{771FC91A-FAF8-490B-8A3F-DBA6E2F45ADE}"/>
    <cellStyle name="Normalny 10 3 7" xfId="7287" xr:uid="{5BEB537F-CE0F-4F85-9461-B23AB184B9C0}"/>
    <cellStyle name="Normalny 10 4" xfId="648" xr:uid="{CE2BD769-28F1-4C01-81E2-78D638B2D5A5}"/>
    <cellStyle name="Normalny 10 4 2" xfId="2415" xr:uid="{0C2D23FC-5C7C-4AA2-A6F6-391389ADA32B}"/>
    <cellStyle name="Normalny 10 4 2 2" xfId="5087" xr:uid="{67F1A21D-3F83-431E-B665-CF2FA274E427}"/>
    <cellStyle name="Normalny 10 4 2 2 2" xfId="7191" xr:uid="{9B45A566-9FC7-418F-81D2-087189BBD9C9}"/>
    <cellStyle name="Normalny 10 4 2 2 3" xfId="6668" xr:uid="{828B7585-8CDB-43F8-A0FA-602E51A1EFB3}"/>
    <cellStyle name="Normalny 10 4 2 2 4" xfId="7683" xr:uid="{031F6370-8FE2-46E6-BC20-305EA018000C}"/>
    <cellStyle name="Normalny 10 4 2 3" xfId="2627" xr:uid="{36B35DAB-CB33-494A-9CDA-4D1235A48EF6}"/>
    <cellStyle name="Normalny 10 4 2 3 2" xfId="7005" xr:uid="{D7B529D2-F9A5-4938-BE52-8A0D00AD6D1A}"/>
    <cellStyle name="Normalny 10 4 2 3 3" xfId="6482" xr:uid="{947E3A34-150B-4DC4-976F-CC66A25FC921}"/>
    <cellStyle name="Normalny 10 4 2 3 4" xfId="7497" xr:uid="{95F5FC2E-62BF-437D-8218-A69B7AF6508C}"/>
    <cellStyle name="Normalny 10 4 2 4" xfId="6878" xr:uid="{367A9B79-A5D4-4903-8956-DE30A7E1F8D7}"/>
    <cellStyle name="Normalny 10 4 2 5" xfId="6355" xr:uid="{2275CCAA-0A62-4B26-9F5E-DA619B39E53A}"/>
    <cellStyle name="Normalny 10 4 2 6" xfId="7370" xr:uid="{A67E86E3-F79E-4C34-A889-3E474E52893D}"/>
    <cellStyle name="Normalny 10 4 3" xfId="4838" xr:uid="{B58790B4-78C4-4403-AD39-B6048C3FC10A}"/>
    <cellStyle name="Normalny 10 4 3 2" xfId="7144" xr:uid="{520FC251-F219-4DEE-9908-66B0C7DF639A}"/>
    <cellStyle name="Normalny 10 4 3 3" xfId="6621" xr:uid="{EE190AA3-1012-4D24-8EE9-5E2E465AB5A8}"/>
    <cellStyle name="Normalny 10 4 3 4" xfId="7636" xr:uid="{6C05F4E3-6C33-446E-8C95-3D2D9972A4B4}"/>
    <cellStyle name="Normalny 10 4 4" xfId="2477" xr:uid="{605EA95D-557A-4692-BBC4-F9D963073E47}"/>
    <cellStyle name="Normalny 10 4 4 2" xfId="6937" xr:uid="{BB4215F5-B91D-4A9D-9645-F31ACDEEFE76}"/>
    <cellStyle name="Normalny 10 4 4 3" xfId="6414" xr:uid="{85C3D5EF-88E9-4288-9546-175915A7E10A}"/>
    <cellStyle name="Normalny 10 4 4 4" xfId="7429" xr:uid="{3B1D6D6D-C6E9-489C-A1D9-C8DE6E68B186}"/>
    <cellStyle name="Normalny 10 4 5" xfId="6808" xr:uid="{8086EF40-89F6-42A5-AA1D-DC6D170BDFFE}"/>
    <cellStyle name="Normalny 10 4 6" xfId="6285" xr:uid="{C4C2DF30-0066-4D8A-B742-89C0221CECA4}"/>
    <cellStyle name="Normalny 10 4 7" xfId="7300" xr:uid="{0E826673-1270-4369-A177-A56C6485F2B9}"/>
    <cellStyle name="Normalny 10 5" xfId="2277" xr:uid="{408717D1-C74A-4034-AFBB-47DEABF8DD7E}"/>
    <cellStyle name="Normalny 10 5 2" xfId="5006" xr:uid="{47C2A502-9D06-44A0-B5A6-B71F9FA60408}"/>
    <cellStyle name="Normalny 10 5 2 2" xfId="7165" xr:uid="{2E829DE8-B44B-4064-A605-3CD0324B9B8A}"/>
    <cellStyle name="Normalny 10 5 2 3" xfId="6642" xr:uid="{E6D93E3D-A71A-4E25-AB34-98C10268A1FD}"/>
    <cellStyle name="Normalny 10 5 2 4" xfId="7657" xr:uid="{0F61660D-4769-4EE6-AA25-A9774F8AF499}"/>
    <cellStyle name="Normalny 10 5 3" xfId="2587" xr:uid="{F52E0F5B-56A2-4F1C-A7B6-CAD30C436DA7}"/>
    <cellStyle name="Normalny 10 5 3 2" xfId="6965" xr:uid="{AD9160DF-3EB5-4899-8D98-4B9B15BDE7F1}"/>
    <cellStyle name="Normalny 10 5 3 3" xfId="6442" xr:uid="{22DEDAC3-0C74-46CA-B74B-A3662402C020}"/>
    <cellStyle name="Normalny 10 5 3 4" xfId="7457" xr:uid="{EAFC9B92-F260-4DDC-9715-2A994ACCAC7C}"/>
    <cellStyle name="Normalny 10 5 4" xfId="6838" xr:uid="{E6FA1D6A-DBCC-4A6B-BAA0-FC82BBDF73AB}"/>
    <cellStyle name="Normalny 10 5 5" xfId="6315" xr:uid="{FA55AA48-0025-4F7E-AF13-D044C0FC00C0}"/>
    <cellStyle name="Normalny 10 5 6" xfId="7330" xr:uid="{17FB855E-F6C0-4B38-A71C-D298F9414A2A}"/>
    <cellStyle name="Normalny 10 6" xfId="2390" xr:uid="{D22D109C-C202-47C3-A017-DA52D7D57C43}"/>
    <cellStyle name="Normalny 10 6 2" xfId="5072" xr:uid="{AB4CD803-1A10-46FB-9C83-DB27B7FFA1A2}"/>
    <cellStyle name="Normalny 10 6 2 2" xfId="7176" xr:uid="{6A665455-452C-479A-9146-F46F0B3994F3}"/>
    <cellStyle name="Normalny 10 6 2 3" xfId="6653" xr:uid="{DE944632-D603-4FD6-805E-D43599758759}"/>
    <cellStyle name="Normalny 10 6 2 4" xfId="7668" xr:uid="{619FCB47-BE22-4476-9028-E20E21ED8159}"/>
    <cellStyle name="Normalny 10 6 3" xfId="2602" xr:uid="{5385F359-E9AC-4C7A-985D-50A33F562C1B}"/>
    <cellStyle name="Normalny 10 6 3 2" xfId="6980" xr:uid="{43E72693-72CF-4F72-BA39-21FC36961D2F}"/>
    <cellStyle name="Normalny 10 6 3 3" xfId="6457" xr:uid="{942DF25B-EC7E-4FAB-AE6C-57DA93EF6DD1}"/>
    <cellStyle name="Normalny 10 6 3 4" xfId="7472" xr:uid="{57BDF09C-C6FB-429E-ACD9-26E690001923}"/>
    <cellStyle name="Normalny 10 6 4" xfId="6853" xr:uid="{D64691D5-E735-4122-BE43-374760115E24}"/>
    <cellStyle name="Normalny 10 6 5" xfId="6330" xr:uid="{9CB5A0CD-32F3-4FEA-9548-8D0B1AA7161E}"/>
    <cellStyle name="Normalny 10 6 6" xfId="7345" xr:uid="{CF94A07E-2B09-4189-AFF7-A4CC221A2671}"/>
    <cellStyle name="Normalny 10 7" xfId="1346" xr:uid="{6CA8F0E5-AB9F-4FCD-91C5-9A5E7195726B}"/>
    <cellStyle name="Normalny 10 8" xfId="522" xr:uid="{2D6232B3-F05E-4325-87E3-8927E074E382}"/>
    <cellStyle name="Normalny 10 8 2" xfId="4271" xr:uid="{C2F43D35-0E2A-4B42-9B6C-3493C25EBEF1}"/>
    <cellStyle name="Normalny 10 8 2 2" xfId="7091" xr:uid="{F002B60E-A646-4D3E-BA63-1B11C642F8E9}"/>
    <cellStyle name="Normalny 10 8 2 3" xfId="6568" xr:uid="{82A7E0EF-F38C-4A67-B1C3-0516A8B6D05C}"/>
    <cellStyle name="Normalny 10 8 2 4" xfId="7583" xr:uid="{EA991D90-3ACC-40FE-BB90-D66B1872884C}"/>
    <cellStyle name="Normalny 10 8 3" xfId="6785" xr:uid="{9ACCEE00-43EC-4DC9-A627-FF0532EDAE44}"/>
    <cellStyle name="Normalny 10 8 4" xfId="6262" xr:uid="{44163A7E-B6E0-439E-A8FE-919C8BF78C7D}"/>
    <cellStyle name="Normalny 10 8 5" xfId="7277" xr:uid="{E08B01D7-FC61-49B6-A167-DA823DB345A4}"/>
    <cellStyle name="Normalny 10 9" xfId="4356" xr:uid="{57E679C3-637B-4576-A187-8FBA0E0FF7C3}"/>
    <cellStyle name="Normalny 10 9 2" xfId="7105" xr:uid="{0E7159F2-BCE9-4AEF-B062-A9E0AEDE3F46}"/>
    <cellStyle name="Normalny 10 9 3" xfId="6582" xr:uid="{0A152758-63D4-44A9-90DC-579F8D0D5477}"/>
    <cellStyle name="Normalny 10 9 4" xfId="7597" xr:uid="{A3CE65D7-B1F8-4E8F-983A-D4B7F82260D9}"/>
    <cellStyle name="Normalny 11" xfId="273" xr:uid="{85BC3D0C-79EC-4A0F-8965-5C2BF131C393}"/>
    <cellStyle name="Normalny 11 10" xfId="2458" xr:uid="{2A61CB56-1CB4-431A-B23E-943F5BD4F5C8}"/>
    <cellStyle name="Normalny 11 11" xfId="2444" xr:uid="{E94605B4-9182-49FA-8B75-F2C00918C8E9}"/>
    <cellStyle name="Normalny 11 11 2" xfId="6906" xr:uid="{66C335BD-963B-4C4F-89BA-97398F05570F}"/>
    <cellStyle name="Normalny 11 11 3" xfId="6383" xr:uid="{C5B72232-6D3F-4E18-9279-2C4D4E3B36E7}"/>
    <cellStyle name="Normalny 11 11 4" xfId="7398" xr:uid="{CAEF6A65-7893-4024-9EA9-61A862615ADE}"/>
    <cellStyle name="Normalny 11 12" xfId="6759" xr:uid="{D9698C90-2E32-4EFE-B68D-9629F980CDED}"/>
    <cellStyle name="Normalny 11 13" xfId="6236" xr:uid="{95465D45-8F1B-4C55-9E22-41097DCA72A9}"/>
    <cellStyle name="Normalny 11 14" xfId="7251" xr:uid="{B5115C57-3660-4DA3-8093-D2712CA2105C}"/>
    <cellStyle name="Normalny 11 2" xfId="539" xr:uid="{CACB1FC4-0D49-4A52-B970-EFE8D505058A}"/>
    <cellStyle name="Normalny 11 2 2" xfId="3092" xr:uid="{059C1FEC-A6A5-401B-96DA-5B0334243DC8}"/>
    <cellStyle name="Normalny 11 3" xfId="656" xr:uid="{46D3456C-D67A-42E5-9D5D-0122AA1BAFDB}"/>
    <cellStyle name="Normalny 11 3 2" xfId="2160" xr:uid="{72B6C80D-1AF4-43BB-BEBB-31CD051ABCAA}"/>
    <cellStyle name="Normalny 11 3 2 2" xfId="3475" xr:uid="{4DF33149-B8D6-47D3-A6A5-322E397C2F2B}"/>
    <cellStyle name="Normalny 11 3 2 2 2" xfId="7032" xr:uid="{2AB4426A-CEE8-4D0D-AAD2-8EFE1C9ACC1F}"/>
    <cellStyle name="Normalny 11 3 2 2 3" xfId="6509" xr:uid="{98871FFA-40FA-450B-B354-B3F8263DD6DE}"/>
    <cellStyle name="Normalny 11 3 2 2 4" xfId="7524" xr:uid="{9B17208A-6974-440D-95D3-CC7992636480}"/>
    <cellStyle name="Normalny 11 3 2 3" xfId="4937" xr:uid="{2B9A1E6E-9022-465E-A273-661DAB44BBF8}"/>
    <cellStyle name="Normalny 11 4" xfId="623" xr:uid="{67DBF004-AA7F-4BB8-925E-F81811057FF4}"/>
    <cellStyle name="Normalny 11 4 2" xfId="2096" xr:uid="{98ED4E4C-5999-4641-BC3F-7058D4338944}"/>
    <cellStyle name="Normalny 11 5" xfId="2278" xr:uid="{6CD8DA7B-3216-4B2B-8F20-9833F96B0764}"/>
    <cellStyle name="Normalny 11 5 2" xfId="2647" xr:uid="{564EAC7A-B076-43EC-8C9C-0BD29A8E0F5C}"/>
    <cellStyle name="Normalny 11 5 3" xfId="5007" xr:uid="{3585F4EA-F825-4B5E-A793-6FC68DBEDFC1}"/>
    <cellStyle name="Normalny 11 5 3 2" xfId="7166" xr:uid="{70C6E5C1-0BE0-455D-BF87-AA66DD7A0C88}"/>
    <cellStyle name="Normalny 11 5 3 3" xfId="6643" xr:uid="{E1BFC84A-2679-4545-AB85-35CA791D2275}"/>
    <cellStyle name="Normalny 11 5 3 4" xfId="7658" xr:uid="{7ACEAD50-95C3-4D18-AECD-184D8366B0EB}"/>
    <cellStyle name="Normalny 11 5 4" xfId="2588" xr:uid="{D813D911-D83C-42C0-89F7-0368010F4082}"/>
    <cellStyle name="Normalny 11 5 4 2" xfId="6966" xr:uid="{6712AB79-FE63-459B-8190-21534D8EB5F9}"/>
    <cellStyle name="Normalny 11 5 4 3" xfId="6443" xr:uid="{A19A7C50-F639-4B0F-B35F-24BFADC94FDC}"/>
    <cellStyle name="Normalny 11 5 4 4" xfId="7458" xr:uid="{E622AB2D-7338-4C35-9D8E-89EAD5D7172D}"/>
    <cellStyle name="Normalny 11 5 5" xfId="6839" xr:uid="{32B9C921-C77E-44D9-A304-96B23967C22E}"/>
    <cellStyle name="Normalny 11 5 6" xfId="6316" xr:uid="{E03187FC-E53C-4374-A63B-63C6F144F609}"/>
    <cellStyle name="Normalny 11 5 7" xfId="7331" xr:uid="{54426A16-F8D5-4EDF-8C81-04594D447113}"/>
    <cellStyle name="Normalny 11 6" xfId="1347" xr:uid="{C8E10ECE-4B24-4063-B3AD-89D694C4D2AA}"/>
    <cellStyle name="Normalny 11 7" xfId="530" xr:uid="{389C8077-CDAD-4634-840A-95374FF8F031}"/>
    <cellStyle name="Normalny 11 8" xfId="4349" xr:uid="{59A6A4E6-5393-4CB2-8107-6A9AB0A97780}"/>
    <cellStyle name="Normalny 11 9" xfId="4412" xr:uid="{FFB362C6-1713-4DA3-B6D0-3A92FD129F4A}"/>
    <cellStyle name="Normalny 12" xfId="274" xr:uid="{1592D0EF-9D05-4365-8340-189221A5459C}"/>
    <cellStyle name="Normalny 12 10" xfId="6760" xr:uid="{774B0FF9-96DF-4BB4-9E4C-94B7203E4B13}"/>
    <cellStyle name="Normalny 12 11" xfId="6237" xr:uid="{BC64AB05-5384-4F58-823A-4CE7831E33C0}"/>
    <cellStyle name="Normalny 12 12" xfId="7252" xr:uid="{5FB71E24-6398-4945-BCA7-BD1FD22CA2B7}"/>
    <cellStyle name="Normalny 12 2" xfId="2161" xr:uid="{DAC6B154-B057-438A-AA3E-AAF2FF0C5A1C}"/>
    <cellStyle name="Normalny 12 2 2" xfId="3493" xr:uid="{28F756AA-77B7-4CC8-811B-7EB4B6EA4DE0}"/>
    <cellStyle name="Normalny 12 2 2 2" xfId="5370" xr:uid="{6E89DC09-338E-428A-8E0E-2B130C3D8A50}"/>
    <cellStyle name="Normalny 12 2 2 2 2" xfId="7212" xr:uid="{F573EC81-D1F8-42A7-9B70-3C76F3678599}"/>
    <cellStyle name="Normalny 12 2 2 2 3" xfId="6689" xr:uid="{9C482608-3DCD-4778-98E6-2CDCEC5519A3}"/>
    <cellStyle name="Normalny 12 2 2 2 4" xfId="7704" xr:uid="{70FF7812-D206-4D48-B544-570546F4A6F1}"/>
    <cellStyle name="Normalny 12 2 2 3" xfId="7042" xr:uid="{E4B367CB-0EE2-4A5F-9FDF-6394337460D0}"/>
    <cellStyle name="Normalny 12 2 2 4" xfId="6519" xr:uid="{F4CE5089-B1E4-4C7B-9546-07B9C262CD5C}"/>
    <cellStyle name="Normalny 12 2 2 5" xfId="7534" xr:uid="{CCA09427-1A61-4785-8F44-48CE90C78AF8}"/>
    <cellStyle name="Normalny 12 2 3" xfId="3094" xr:uid="{69C6B675-FA8B-4295-AC23-F53BD1EF93A6}"/>
    <cellStyle name="Normalny 12 2 4" xfId="4938" xr:uid="{92421931-E4C6-40C0-A942-B4AF951981BA}"/>
    <cellStyle name="Normalny 12 3" xfId="2100" xr:uid="{5FD6102F-A5A5-44D8-AEBD-C0BFE021CD89}"/>
    <cellStyle name="Normalny 12 3 2" xfId="2417" xr:uid="{7F4E9EFA-97F6-4DA4-B277-A438D4D86D24}"/>
    <cellStyle name="Normalny 12 3 2 2" xfId="2629" xr:uid="{03E662F4-07EC-4041-B442-9199B0455F75}"/>
    <cellStyle name="Normalny 12 3 2 2 2" xfId="7007" xr:uid="{46A7C823-19B2-408C-9A2E-A31961EB55E5}"/>
    <cellStyle name="Normalny 12 3 2 2 3" xfId="6484" xr:uid="{1F1C6ED7-50BC-4174-A971-966466EB364C}"/>
    <cellStyle name="Normalny 12 3 2 2 4" xfId="7499" xr:uid="{03392727-F499-4B64-B538-970916B2BEFD}"/>
    <cellStyle name="Normalny 12 3 2 3" xfId="6880" xr:uid="{2C02C9D5-3F9E-4E77-AB7B-77E7ED1BB07F}"/>
    <cellStyle name="Normalny 12 3 2 4" xfId="6357" xr:uid="{3277C145-A02D-4007-B39C-8BC55C860207}"/>
    <cellStyle name="Normalny 12 3 2 5" xfId="7372" xr:uid="{20F66735-0C19-468E-B7CF-19FF23426E7B}"/>
    <cellStyle name="Normalny 12 3 3" xfId="4926" xr:uid="{358EFA05-284A-48FF-8C8F-2E815A41E3FE}"/>
    <cellStyle name="Normalny 12 3 3 2" xfId="7152" xr:uid="{47E09C30-01E6-4EF4-B8D1-6A6C8DDEC80E}"/>
    <cellStyle name="Normalny 12 3 3 3" xfId="6629" xr:uid="{90E8930E-ACCB-455C-B054-323633DCBF3C}"/>
    <cellStyle name="Normalny 12 3 3 4" xfId="7644" xr:uid="{9FE307F4-5337-49FB-BA41-535679D23D99}"/>
    <cellStyle name="Normalny 12 3 4" xfId="2571" xr:uid="{54134CE4-471E-4FE6-8C98-A74E17EEFD69}"/>
    <cellStyle name="Normalny 12 3 4 2" xfId="6949" xr:uid="{339D4801-442F-4D54-87A8-A05B415A569C}"/>
    <cellStyle name="Normalny 12 3 4 3" xfId="6426" xr:uid="{60629387-28BE-4D6C-8978-D8FCB8068D88}"/>
    <cellStyle name="Normalny 12 3 4 4" xfId="7441" xr:uid="{A1E75F9A-9523-43D8-A3EE-117A9BC6D9A3}"/>
    <cellStyle name="Normalny 12 3 5" xfId="6821" xr:uid="{061C7C28-A821-4266-8322-D1CD861637F1}"/>
    <cellStyle name="Normalny 12 3 6" xfId="6298" xr:uid="{592C7E93-C596-4D1D-9C4D-8087993E14C9}"/>
    <cellStyle name="Normalny 12 3 7" xfId="7313" xr:uid="{98EFD3E0-BD87-4C6F-8FE7-4A9E5FA169A3}"/>
    <cellStyle name="Normalny 12 4" xfId="2279" xr:uid="{2AF35F61-F40C-4CBC-8ABB-7158B306822B}"/>
    <cellStyle name="Normalny 12 4 2" xfId="3093" xr:uid="{398E7580-CE6F-4001-AF8E-53C0AA0A1614}"/>
    <cellStyle name="Normalny 12 4 3" xfId="5008" xr:uid="{4C84CB5B-1343-4AC6-BDA1-356177EFFA12}"/>
    <cellStyle name="Normalny 12 4 3 2" xfId="7167" xr:uid="{6CE42122-D0DA-43A6-B977-9D4792F9157E}"/>
    <cellStyle name="Normalny 12 4 3 3" xfId="6644" xr:uid="{514F2802-32B9-4955-B1D5-F8A8335F6575}"/>
    <cellStyle name="Normalny 12 4 3 4" xfId="7659" xr:uid="{A190E0EA-1188-40C0-AC88-F82C282498E0}"/>
    <cellStyle name="Normalny 12 4 4" xfId="2589" xr:uid="{3084FDB3-53E1-48C3-915E-5EFC518C5B75}"/>
    <cellStyle name="Normalny 12 4 4 2" xfId="6967" xr:uid="{C0758D75-8B0D-4CBC-B463-00B06E33743D}"/>
    <cellStyle name="Normalny 12 4 4 3" xfId="6444" xr:uid="{8CC59A2A-A9EE-44F6-86FD-E1D89AAF089A}"/>
    <cellStyle name="Normalny 12 4 4 4" xfId="7459" xr:uid="{AE21ADBD-6E3F-443C-8772-A915598F278E}"/>
    <cellStyle name="Normalny 12 4 5" xfId="6840" xr:uid="{CEF0BFC0-CE6C-4DF7-AFDA-533C41C74BB7}"/>
    <cellStyle name="Normalny 12 4 6" xfId="6317" xr:uid="{B1F6EAB1-5652-437F-B586-5D67E0A2098D}"/>
    <cellStyle name="Normalny 12 4 7" xfId="7332" xr:uid="{2CCD71F7-C903-4E29-9253-9CCE74207FAD}"/>
    <cellStyle name="Normalny 12 5" xfId="2396" xr:uid="{3A3FDFA4-4A80-475D-93A2-4F063DF3C14A}"/>
    <cellStyle name="Normalny 12 5 2" xfId="5077" xr:uid="{37EC20BB-CD39-4429-A30D-FC04CD514FF2}"/>
    <cellStyle name="Normalny 12 5 2 2" xfId="7181" xr:uid="{AB3AEDE1-F6C9-45B5-9990-B0090E1B9C8D}"/>
    <cellStyle name="Normalny 12 5 2 3" xfId="6658" xr:uid="{AEE73D6D-046B-4A5F-B9F0-972514A6337D}"/>
    <cellStyle name="Normalny 12 5 2 4" xfId="7673" xr:uid="{5FA874D8-032F-4DFE-BCC6-AA0A035EEE28}"/>
    <cellStyle name="Normalny 12 5 3" xfId="2608" xr:uid="{50B0F964-2353-4883-887B-97B4DF21D58B}"/>
    <cellStyle name="Normalny 12 5 3 2" xfId="6986" xr:uid="{14698303-412E-4170-9656-97673204ADC4}"/>
    <cellStyle name="Normalny 12 5 3 3" xfId="6463" xr:uid="{30FACE37-AAEF-48A2-9A62-56A9CFF9AA63}"/>
    <cellStyle name="Normalny 12 5 3 4" xfId="7478" xr:uid="{FBD8D63F-0CD7-4311-82C7-3F6499420620}"/>
    <cellStyle name="Normalny 12 5 4" xfId="6859" xr:uid="{E21DB582-0D81-49D0-B098-1459DDE7BBD5}"/>
    <cellStyle name="Normalny 12 5 5" xfId="6336" xr:uid="{78B5D6D1-105E-4759-9CEE-DFD2B6425B07}"/>
    <cellStyle name="Normalny 12 5 6" xfId="7351" xr:uid="{DE1A50DE-3036-4C76-86C0-AE090E8FA57B}"/>
    <cellStyle name="Normalny 12 6" xfId="1348" xr:uid="{04F78E32-1FA9-462C-B0F7-5D27D1228F8D}"/>
    <cellStyle name="Normalny 12 7" xfId="523" xr:uid="{B497C010-1E8A-4F81-9471-CD62A88D9C45}"/>
    <cellStyle name="Normalny 12 7 2" xfId="4816" xr:uid="{C7712241-2BE5-4204-9FF1-E3B37192E0CB}"/>
    <cellStyle name="Normalny 12 7 2 2" xfId="7122" xr:uid="{11955DD9-E3D8-49F5-8B2D-18AD16C6DD45}"/>
    <cellStyle name="Normalny 12 7 2 3" xfId="6599" xr:uid="{D048C2B1-57FA-4E90-A053-A468230CAAC0}"/>
    <cellStyle name="Normalny 12 7 2 4" xfId="7614" xr:uid="{01DA53FB-F205-42F1-9574-12E39371C445}"/>
    <cellStyle name="Normalny 12 7 3" xfId="6786" xr:uid="{21097D96-5D98-4987-9B76-E924C373A903}"/>
    <cellStyle name="Normalny 12 7 4" xfId="6263" xr:uid="{EA8D43CF-AE03-40D9-8F68-2EA55BA856AC}"/>
    <cellStyle name="Normalny 12 7 5" xfId="7278" xr:uid="{97347846-CE04-4EFE-949C-18E0B3C19689}"/>
    <cellStyle name="Normalny 12 8" xfId="2453" xr:uid="{F82C868C-80B9-4247-9FF1-7F949496B556}"/>
    <cellStyle name="Normalny 12 8 2" xfId="6915" xr:uid="{C425A71E-E5F7-4D31-B8B3-8440AF5B955A}"/>
    <cellStyle name="Normalny 12 8 3" xfId="6392" xr:uid="{E5E5F619-8D36-4220-AC68-5050E3011C71}"/>
    <cellStyle name="Normalny 12 8 4" xfId="7407" xr:uid="{7AD4F2C7-22F4-49ED-A247-C4DA2A85F91C}"/>
    <cellStyle name="Normalny 12 9" xfId="2445" xr:uid="{236FDEB7-FBC3-4064-98FA-6CCEEA8F74C4}"/>
    <cellStyle name="Normalny 12 9 2" xfId="6907" xr:uid="{3AAD5670-5CA4-4D0D-9C7C-48B8E27989A3}"/>
    <cellStyle name="Normalny 12 9 3" xfId="6384" xr:uid="{9F290A45-C5C6-443F-A91C-49535B3C30B6}"/>
    <cellStyle name="Normalny 12 9 4" xfId="7399" xr:uid="{59BEE700-B141-4C3B-A8BC-C05EB774DA48}"/>
    <cellStyle name="Normalny 13" xfId="275" xr:uid="{E84E38D8-3339-4017-A310-A1094157C337}"/>
    <cellStyle name="Normalny 13 10" xfId="6238" xr:uid="{01F486A4-1AA6-4E77-8B25-194A55DF7E2E}"/>
    <cellStyle name="Normalny 13 11" xfId="7253" xr:uid="{40BCE0A3-B583-4089-837A-C4FBE1950707}"/>
    <cellStyle name="Normalny 13 2" xfId="2162" xr:uid="{E077AAD8-07EC-4F22-AC66-679ABF11CBB5}"/>
    <cellStyle name="Normalny 13 2 2" xfId="3476" xr:uid="{8A2FF255-A325-417B-99E0-A43D87090CB5}"/>
    <cellStyle name="Normalny 13 2 2 2" xfId="7033" xr:uid="{9220F895-CECE-416F-8F68-CAA53CAC5071}"/>
    <cellStyle name="Normalny 13 2 2 3" xfId="6510" xr:uid="{C11BA26E-220A-49C9-A79B-83D056B2266A}"/>
    <cellStyle name="Normalny 13 2 2 4" xfId="7525" xr:uid="{E05A14B3-1D11-4F9D-AF58-BC48B2B84668}"/>
    <cellStyle name="Normalny 13 2 3" xfId="4939" xr:uid="{96AD6ADF-64BC-4D94-AF68-87C7EAC90553}"/>
    <cellStyle name="Normalny 13 3" xfId="2105" xr:uid="{61187D4C-2142-4F29-88C9-6E10B4279FB7}"/>
    <cellStyle name="Normalny 13 3 2" xfId="2420" xr:uid="{212DEF2B-B5FE-49E4-A6D4-825127FD59F8}"/>
    <cellStyle name="Normalny 13 3 2 2" xfId="2632" xr:uid="{6F50AEB0-9E59-45FC-A538-6978F6FDB45F}"/>
    <cellStyle name="Normalny 13 3 2 2 2" xfId="7010" xr:uid="{BED8B2F0-A0AF-4704-9A92-01F89380DAC9}"/>
    <cellStyle name="Normalny 13 3 2 2 3" xfId="6487" xr:uid="{758284E2-4836-428E-B1DA-4E9E234F6FE0}"/>
    <cellStyle name="Normalny 13 3 2 2 4" xfId="7502" xr:uid="{63AD2CA6-FB50-42FC-A47B-D415CC8F1DC6}"/>
    <cellStyle name="Normalny 13 3 2 3" xfId="6883" xr:uid="{9FF3841F-D78B-4709-BE4D-7F68D0E0B398}"/>
    <cellStyle name="Normalny 13 3 2 4" xfId="6360" xr:uid="{F8E30BEF-27C8-464F-9EEF-6BAC6999D3C5}"/>
    <cellStyle name="Normalny 13 3 2 5" xfId="7375" xr:uid="{C33F7CD8-FC9E-48B7-AF32-B084F1F6C092}"/>
    <cellStyle name="Normalny 13 3 3" xfId="2782" xr:uid="{60C956DD-A1F5-4E9E-85C2-013B3EA2CAD6}"/>
    <cellStyle name="Normalny 13 3 4" xfId="4929" xr:uid="{19424961-C5B0-4F4A-AD77-CE485ADEBB40}"/>
    <cellStyle name="Normalny 13 3 4 2" xfId="7155" xr:uid="{4EE3C30A-76E6-4D20-A2BA-9C9622F5B3AE}"/>
    <cellStyle name="Normalny 13 3 4 3" xfId="6632" xr:uid="{1AEC289C-CE06-4142-AD14-36116B8BDAF3}"/>
    <cellStyle name="Normalny 13 3 4 4" xfId="7647" xr:uid="{F76F7249-3EFE-49C3-963E-5B5ED9B54453}"/>
    <cellStyle name="Normalny 13 3 5" xfId="2574" xr:uid="{588E2D05-90C7-49DC-A402-4CBFCB201598}"/>
    <cellStyle name="Normalny 13 3 5 2" xfId="6952" xr:uid="{6A573F98-A785-4A74-9017-C8EF6C52597B}"/>
    <cellStyle name="Normalny 13 3 5 3" xfId="6429" xr:uid="{38ADFBD1-44FB-4E8B-97E8-5337A6B3DD15}"/>
    <cellStyle name="Normalny 13 3 5 4" xfId="7444" xr:uid="{4F0378B4-4B31-431B-A432-A15F238A4C0B}"/>
    <cellStyle name="Normalny 13 3 6" xfId="6824" xr:uid="{F8E10D43-52EA-4730-AD9B-4FDD7DFDB4CB}"/>
    <cellStyle name="Normalny 13 3 7" xfId="6301" xr:uid="{91AEAB51-7698-4BC0-AAE9-62E854B5AA1C}"/>
    <cellStyle name="Normalny 13 3 8" xfId="7316" xr:uid="{F25788AE-E129-4AEF-AF91-0F6C624D7FEE}"/>
    <cellStyle name="Normalny 13 4" xfId="2357" xr:uid="{B6AC864A-521E-4EF5-B2E7-319D93A197DB}"/>
    <cellStyle name="Normalny 13 4 2" xfId="5061" xr:uid="{46FB61BE-DEEB-4C2C-BFB9-068C39A9B925}"/>
    <cellStyle name="Normalny 13 4 2 2" xfId="7173" xr:uid="{D68B62D2-7071-464E-8C00-841F8B1A0F8D}"/>
    <cellStyle name="Normalny 13 4 2 3" xfId="6650" xr:uid="{C342D41A-6D12-4A62-862A-42F4934D0DF9}"/>
    <cellStyle name="Normalny 13 4 2 4" xfId="7665" xr:uid="{91EA5733-7EC1-4EAE-A3F7-99A059C5F573}"/>
    <cellStyle name="Normalny 13 4 3" xfId="2598" xr:uid="{0A297605-F822-4832-8C5C-315D3818256A}"/>
    <cellStyle name="Normalny 13 4 3 2" xfId="6976" xr:uid="{DF911AC9-039E-455A-A7B2-320749A6A710}"/>
    <cellStyle name="Normalny 13 4 3 3" xfId="6453" xr:uid="{631D3C0B-698D-4DCB-B335-C6BF16D1A92F}"/>
    <cellStyle name="Normalny 13 4 3 4" xfId="7468" xr:uid="{95EEA21D-396D-4595-BE25-305FEEE877F8}"/>
    <cellStyle name="Normalny 13 4 4" xfId="6849" xr:uid="{B40EC96C-D075-4B51-9895-299378F9B574}"/>
    <cellStyle name="Normalny 13 4 5" xfId="6326" xr:uid="{D7228AE5-4F73-48CA-A567-5360E23D2DDB}"/>
    <cellStyle name="Normalny 13 4 6" xfId="7341" xr:uid="{2751C9B2-1AD5-4468-9602-2EE14CF37B1D}"/>
    <cellStyle name="Normalny 13 5" xfId="2399" xr:uid="{EED23ED0-7946-4AB7-A1CC-C1B95DF1D031}"/>
    <cellStyle name="Normalny 13 5 2" xfId="2611" xr:uid="{B646EABA-CAF9-48C9-8FA6-CC5FD918C881}"/>
    <cellStyle name="Normalny 13 5 2 2" xfId="6989" xr:uid="{AA78E0F8-7D52-43C0-9CAB-584CEE10D4D5}"/>
    <cellStyle name="Normalny 13 5 2 3" xfId="6466" xr:uid="{961AD00F-6DFC-42F5-967F-D9CC016AF8D8}"/>
    <cellStyle name="Normalny 13 5 2 4" xfId="7481" xr:uid="{7CE5F0F6-EFAC-41D9-8113-318DC5ED8B28}"/>
    <cellStyle name="Normalny 13 5 3" xfId="6862" xr:uid="{0A8E3BC7-F236-4FEA-A158-7656675F71CA}"/>
    <cellStyle name="Normalny 13 5 4" xfId="6339" xr:uid="{787CA10B-BC57-44B3-AE5D-EF5438263F36}"/>
    <cellStyle name="Normalny 13 5 5" xfId="7354" xr:uid="{DB23950E-A41E-4619-A9B8-E12140D3BB77}"/>
    <cellStyle name="Normalny 13 6" xfId="1349" xr:uid="{5E2572C7-BFE3-4C66-A15A-5AB90029A659}"/>
    <cellStyle name="Normalny 13 7" xfId="519" xr:uid="{88DB81BD-9959-4882-B1C6-B78C7800453F}"/>
    <cellStyle name="Normalny 13 7 2" xfId="4812" xr:uid="{E59D79E4-8474-4FA2-A4F9-368584861DD3}"/>
    <cellStyle name="Normalny 13 7 2 2" xfId="7118" xr:uid="{330F4C4F-FB9E-41DF-A6BC-C0E82670C5DA}"/>
    <cellStyle name="Normalny 13 7 2 3" xfId="6595" xr:uid="{2FFF6630-0583-4110-A6B3-9401416D49FC}"/>
    <cellStyle name="Normalny 13 7 2 4" xfId="7610" xr:uid="{7C4CDA8D-5682-4EA7-9F42-C8291F4AA242}"/>
    <cellStyle name="Normalny 13 7 3" xfId="6782" xr:uid="{CB506EB9-22D9-433E-99F0-D6FFE761A01A}"/>
    <cellStyle name="Normalny 13 7 4" xfId="6259" xr:uid="{11ED46E0-EAE6-451D-A14F-9AF798220AFC}"/>
    <cellStyle name="Normalny 13 7 5" xfId="7274" xr:uid="{50D51FD0-5CCF-4BAB-9E84-4DDF788D9313}"/>
    <cellStyle name="Normalny 13 8" xfId="2449" xr:uid="{9C012111-CC37-4844-8026-BC3A08A4FC05}"/>
    <cellStyle name="Normalny 13 8 2" xfId="6911" xr:uid="{0AD5331D-DF4C-4384-88FD-0271CA59AE7E}"/>
    <cellStyle name="Normalny 13 8 3" xfId="6388" xr:uid="{C2F4ABE0-4E27-4779-B666-FD6AA8419E0A}"/>
    <cellStyle name="Normalny 13 8 4" xfId="7403" xr:uid="{CCD098C3-CB77-40D5-BC63-832BF0B421A4}"/>
    <cellStyle name="Normalny 13 9" xfId="6761" xr:uid="{66A94D05-0805-4A79-8864-56E2D08C8948}"/>
    <cellStyle name="Normalny 14" xfId="276" xr:uid="{A6E6F83D-FF57-456C-A55E-1E5BC8AF28E9}"/>
    <cellStyle name="Normalny 14 2" xfId="1350" xr:uid="{9A5DAB47-46FD-49A9-BB6B-264FF920F5F6}"/>
    <cellStyle name="Normalny 14 2 2" xfId="3477" xr:uid="{BA61D618-F920-4D08-B111-D193BE5A105E}"/>
    <cellStyle name="Normalny 14 2 2 2" xfId="7034" xr:uid="{25A68E99-8973-400D-9E3D-5256A7ECC795}"/>
    <cellStyle name="Normalny 14 2 2 3" xfId="6511" xr:uid="{BF71709E-813B-4FD8-B03D-FF271ED98BF8}"/>
    <cellStyle name="Normalny 14 2 2 4" xfId="7526" xr:uid="{049991B4-16E6-4964-8BF0-6CBF68282E3E}"/>
    <cellStyle name="Normalny 14 2 3" xfId="4860" xr:uid="{FCDCCE72-7D20-4A21-981E-746AA4A60150}"/>
    <cellStyle name="Normalny 14 3" xfId="643" xr:uid="{50E30B2E-7908-4EFB-AE43-83D6477550D2}"/>
    <cellStyle name="Normalny 14 3 2" xfId="3095" xr:uid="{9B78CC2C-294A-4631-BA50-17E66A1295FD}"/>
    <cellStyle name="Normalny 14 3 3" xfId="6805" xr:uid="{73A933CA-4DC8-4306-9863-1DD30880C418}"/>
    <cellStyle name="Normalny 14 3 4" xfId="6282" xr:uid="{7C3FF261-E6B7-46A8-B1BC-2D9BEC19C856}"/>
    <cellStyle name="Normalny 14 3 5" xfId="7297" xr:uid="{32C4B4D8-73C0-4E27-BA99-A3258BF10F8E}"/>
    <cellStyle name="Normalny 14 4" xfId="3647" xr:uid="{3F77672A-4096-4D6B-BF27-AF1B764DCBB1}"/>
    <cellStyle name="Normalny 14 4 2" xfId="5512" xr:uid="{8A9B2EE5-3741-4630-813E-D661882FA729}"/>
    <cellStyle name="Normalny 14 4 2 2" xfId="7226" xr:uid="{BE12B5B9-0F86-400D-8D4F-658C4AAA0A19}"/>
    <cellStyle name="Normalny 14 4 2 3" xfId="6703" xr:uid="{612B7E0F-B40A-4DBA-A42B-26798251116D}"/>
    <cellStyle name="Normalny 14 4 2 4" xfId="7718" xr:uid="{C20B3369-8889-475E-9F79-1D7C0E641D27}"/>
    <cellStyle name="Normalny 14 4 3" xfId="7061" xr:uid="{C5EFB70D-B7CC-4D54-87BE-0C7426996E31}"/>
    <cellStyle name="Normalny 14 4 4" xfId="6538" xr:uid="{FC1AB2EB-0FCD-4868-9B5E-2A3FF219FC56}"/>
    <cellStyle name="Normalny 14 4 5" xfId="7553" xr:uid="{115F0C1B-EAA1-406D-A738-5D2F50F70589}"/>
    <cellStyle name="Normalny 14 5" xfId="4835" xr:uid="{C36639DF-FAB2-4443-9192-02CEC114ADAF}"/>
    <cellStyle name="Normalny 14 5 2" xfId="7141" xr:uid="{87B74E30-F960-45CC-9971-DDFC71B4A6EF}"/>
    <cellStyle name="Normalny 14 5 3" xfId="6618" xr:uid="{CF35836A-1B19-4CBE-9F65-1EA8C87E5F80}"/>
    <cellStyle name="Normalny 14 5 4" xfId="7633" xr:uid="{98D0BE54-6FB0-4BEE-9A2B-01F31AF5738B}"/>
    <cellStyle name="Normalny 14 6" xfId="2474" xr:uid="{C318B238-2BFD-4D40-B990-3A64E602AEDB}"/>
    <cellStyle name="Normalny 14 6 2" xfId="6934" xr:uid="{49ADC407-E34D-4BF9-8D2F-E34B629DF11C}"/>
    <cellStyle name="Normalny 14 6 3" xfId="6411" xr:uid="{0638F772-84EE-4B69-A063-AE58CCFB220C}"/>
    <cellStyle name="Normalny 14 6 4" xfId="7426" xr:uid="{74438217-745A-4CF7-B67F-FBD2B7913B33}"/>
    <cellStyle name="Normalny 14 7" xfId="6762" xr:uid="{8A18D69B-4B8C-4C84-BA5B-E2F5A61F087B}"/>
    <cellStyle name="Normalny 14 8" xfId="6239" xr:uid="{DEA234BE-FF54-45C0-97C9-121177E39BB0}"/>
    <cellStyle name="Normalny 14 9" xfId="7254" xr:uid="{18AA49B2-6394-4874-B9E1-68255DE202B5}"/>
    <cellStyle name="Normalny 15" xfId="277" xr:uid="{1D2AE5B4-D716-45C4-8518-ADA4C694CF79}"/>
    <cellStyle name="Normalny 15 2" xfId="2413" xr:uid="{3F4FF216-679C-49B7-9CA0-98C38077EDB3}"/>
    <cellStyle name="Normalny 15 2 2" xfId="3494" xr:uid="{853ACBA4-BF87-489B-A2D8-A77F9D6C12CF}"/>
    <cellStyle name="Normalny 15 2 3" xfId="5086" xr:uid="{F6C2C94B-432C-4B43-BD38-FB79B06AA8F9}"/>
    <cellStyle name="Normalny 15 2 3 2" xfId="7190" xr:uid="{84C7CADA-57CC-4483-B801-4AD5AC3E8DC9}"/>
    <cellStyle name="Normalny 15 2 3 3" xfId="6667" xr:uid="{A43430A5-819A-4A2F-B65B-D55F6EBCDEF6}"/>
    <cellStyle name="Normalny 15 2 3 4" xfId="7682" xr:uid="{0C5A7677-38BA-49CA-B676-A6704FF51B2A}"/>
    <cellStyle name="Normalny 15 2 4" xfId="2625" xr:uid="{855FBD58-F286-44F1-874A-09F9684066A7}"/>
    <cellStyle name="Normalny 15 2 4 2" xfId="7003" xr:uid="{829126A0-26B4-43B0-BC27-F61C0604EACB}"/>
    <cellStyle name="Normalny 15 2 4 3" xfId="6480" xr:uid="{159076BF-E4EF-4E95-829B-5533017C9AA0}"/>
    <cellStyle name="Normalny 15 2 4 4" xfId="7495" xr:uid="{7D40695B-1F9E-43D8-BE9B-A295E10AF711}"/>
    <cellStyle name="Normalny 15 2 5" xfId="6876" xr:uid="{F6648B84-BF48-40DD-8F3C-5A3B778D0DDB}"/>
    <cellStyle name="Normalny 15 2 6" xfId="6353" xr:uid="{A1AFD859-3DD5-4B1E-BDEC-299376E88571}"/>
    <cellStyle name="Normalny 15 2 7" xfId="7368" xr:uid="{4F3B4067-80F9-4623-99EC-51D5623CDC01}"/>
    <cellStyle name="Normalny 15 3" xfId="2059" xr:uid="{A652D21F-F4A6-4798-A5CC-30044567FB4B}"/>
    <cellStyle name="Normalny 15 3 2" xfId="2568" xr:uid="{19123772-3E82-4E08-B502-9B1726E2DE53}"/>
    <cellStyle name="Normalny 15 3 2 2" xfId="6946" xr:uid="{6390B9FC-C2E1-45B7-B381-74176924340F}"/>
    <cellStyle name="Normalny 15 3 2 3" xfId="6423" xr:uid="{AB3BC2CE-D3FD-411D-9121-A91C60F0D900}"/>
    <cellStyle name="Normalny 15 3 2 4" xfId="7438" xr:uid="{CE9A0A0A-8432-46F9-BB13-2E8734FD73EF}"/>
    <cellStyle name="Normalny 15 3 3" xfId="6818" xr:uid="{58DF8D1E-0694-4CB7-9419-2625AFFF0DB6}"/>
    <cellStyle name="Normalny 15 3 4" xfId="6295" xr:uid="{9A57B0DB-C2A2-4F72-9B8A-DBEA2D2303F0}"/>
    <cellStyle name="Normalny 15 3 5" xfId="7310" xr:uid="{62883AF7-F4CD-4F71-A6DB-BF67273EC669}"/>
    <cellStyle name="Normalny 15 4" xfId="723" xr:uid="{0D7178DD-5F3A-47B8-8D46-02FCBD55E400}"/>
    <cellStyle name="Normalny 15 5" xfId="4844" xr:uid="{97A1C4CD-6C33-4F2F-8CC9-041C19AF1150}"/>
    <cellStyle name="Normalny 15 6" xfId="6763" xr:uid="{4A8D4F99-3CF7-42A5-8A1E-B122191C60CC}"/>
    <cellStyle name="Normalny 15 7" xfId="6240" xr:uid="{6F227F9A-A86F-4396-82FD-3D557899381D}"/>
    <cellStyle name="Normalny 15 8" xfId="7255" xr:uid="{45FF2A91-BE75-4AAA-BDED-826D62AFEC49}"/>
    <cellStyle name="Normalny 16" xfId="278" xr:uid="{8DEC1C83-8F2E-48F0-B41A-5A9CA39459DF}"/>
    <cellStyle name="Normalny 16 2" xfId="2170" xr:uid="{864E85DB-FCAF-4E3E-8191-6D5B9C3E2E0A}"/>
    <cellStyle name="Normalny 16 2 2" xfId="4944" xr:uid="{883D0635-DA46-45EB-9B1C-2F0191F50811}"/>
    <cellStyle name="Normalny 16 2 2 2" xfId="7161" xr:uid="{E2243E81-CC41-4167-A22B-F1922BC711A1}"/>
    <cellStyle name="Normalny 16 2 2 3" xfId="6638" xr:uid="{02131F95-1E11-4BB5-8D5C-8768C49BDF64}"/>
    <cellStyle name="Normalny 16 2 2 4" xfId="7653" xr:uid="{C3E8F08F-E91B-4DC7-96C7-16F3F46DC317}"/>
    <cellStyle name="Normalny 16 2 3" xfId="6834" xr:uid="{F22E5CC0-5ED4-4F49-9479-9C0547DF3BF9}"/>
    <cellStyle name="Normalny 16 2 4" xfId="6311" xr:uid="{50EEAC36-C13B-4E63-AAFA-3C5F0AE40DF8}"/>
    <cellStyle name="Normalny 16 2 5" xfId="7326" xr:uid="{0E6FE840-4864-4151-9BEA-00AD504307A5}"/>
    <cellStyle name="Normalny 16 3" xfId="2583" xr:uid="{57733062-DBF1-48D2-8C85-D54DD369458A}"/>
    <cellStyle name="Normalny 16 3 2" xfId="6961" xr:uid="{A87210C5-0B9C-4B95-A5DB-7FEA7BAE6C72}"/>
    <cellStyle name="Normalny 16 3 3" xfId="6438" xr:uid="{368201D1-5306-4E77-A818-23C5D8251C65}"/>
    <cellStyle name="Normalny 16 3 4" xfId="7453" xr:uid="{35A10A3B-8D13-4E1A-B0EA-1B24CAEA741C}"/>
    <cellStyle name="Normalny 16 4" xfId="6764" xr:uid="{F382C597-1686-4D9D-BDCB-A5BF47C07C24}"/>
    <cellStyle name="Normalny 16 5" xfId="6241" xr:uid="{13419647-B77C-40C9-BD99-9B42CAE0B33C}"/>
    <cellStyle name="Normalny 16 6" xfId="7256" xr:uid="{0761A4F4-015F-4632-B3E0-5042BD3D97C5}"/>
    <cellStyle name="Normalny 17" xfId="279" xr:uid="{92B12178-95D2-448F-8F25-FC77B6B753BF}"/>
    <cellStyle name="Normalny 17 2" xfId="2171" xr:uid="{3849B6E9-7051-4281-905A-F63056ABE357}"/>
    <cellStyle name="Normalny 17 2 2" xfId="4945" xr:uid="{5902B0C0-F1F8-4C18-B8C1-3CA9EDFEF237}"/>
    <cellStyle name="Normalny 17 2 2 2" xfId="7162" xr:uid="{0046D8A2-7858-423F-8EB8-E39BB17EA7EC}"/>
    <cellStyle name="Normalny 17 2 2 3" xfId="6639" xr:uid="{CB9EB863-B277-4FF2-89FF-B9A08A939CA8}"/>
    <cellStyle name="Normalny 17 2 2 4" xfId="7654" xr:uid="{E15B31C7-AC9D-40FC-9401-28CA57F020D6}"/>
    <cellStyle name="Normalny 17 2 3" xfId="6835" xr:uid="{C9D8CCF0-D566-40D0-B0B3-3D3308277834}"/>
    <cellStyle name="Normalny 17 2 4" xfId="6312" xr:uid="{07C87A8B-7450-4561-9644-A52CCC2968B0}"/>
    <cellStyle name="Normalny 17 2 5" xfId="7327" xr:uid="{76D1ED34-903D-45FB-82BE-00DB1031937A}"/>
    <cellStyle name="Normalny 17 3" xfId="2584" xr:uid="{053B0B0C-5813-4158-98CA-455F3B403814}"/>
    <cellStyle name="Normalny 17 3 2" xfId="6962" xr:uid="{0433D98A-3262-49FA-8501-7B25DBA182F1}"/>
    <cellStyle name="Normalny 17 3 3" xfId="6439" xr:uid="{7BBD23F5-192A-4067-90EA-CB8FFE2A9559}"/>
    <cellStyle name="Normalny 17 3 4" xfId="7454" xr:uid="{1A35F502-D72F-4026-9E6E-56CB29AA918F}"/>
    <cellStyle name="Normalny 17 4" xfId="6765" xr:uid="{91832F7E-57A4-4A77-B805-22BD0F5979B7}"/>
    <cellStyle name="Normalny 17 5" xfId="6242" xr:uid="{A83B72B4-2E60-4143-BAF6-A40CDC06B83C}"/>
    <cellStyle name="Normalny 17 6" xfId="7257" xr:uid="{34FF2632-703B-4361-A1CA-9C72D35972DB}"/>
    <cellStyle name="Normalny 18" xfId="280" xr:uid="{7BBF2A8A-2D70-401F-B22F-B5DE60944CC7}"/>
    <cellStyle name="Normalny 18 2" xfId="2388" xr:uid="{A1053E06-4F4E-4398-9EE4-446B083EA899}"/>
    <cellStyle name="Normalny 18 2 2" xfId="5070" xr:uid="{63B32E3B-5A24-423F-B9D9-1D2ED88F0FA2}"/>
    <cellStyle name="Normalny 18 2 2 2" xfId="7174" xr:uid="{A14C547D-1E7D-4D24-9743-63A9074A1E94}"/>
    <cellStyle name="Normalny 18 2 2 3" xfId="6651" xr:uid="{5B06A1BB-C9D1-4F48-AE51-9A886B6B3AA6}"/>
    <cellStyle name="Normalny 18 2 2 4" xfId="7666" xr:uid="{82BC4B9D-8BD0-4324-9621-F95B6FF83532}"/>
    <cellStyle name="Normalny 18 2 3" xfId="6851" xr:uid="{CD4F631B-BBA9-4C37-B17D-4620C8567A15}"/>
    <cellStyle name="Normalny 18 2 4" xfId="6328" xr:uid="{9C465C0C-8E5A-4BBF-8993-A452A55052A2}"/>
    <cellStyle name="Normalny 18 2 5" xfId="7343" xr:uid="{33C21888-2AAA-431C-AD73-2252BB21222E}"/>
    <cellStyle name="Normalny 18 3" xfId="2600" xr:uid="{B497A9C4-A44C-45F8-8476-224738EACCFF}"/>
    <cellStyle name="Normalny 18 3 2" xfId="6978" xr:uid="{A6FBFA40-DEBB-4C05-BB23-9B51EAC10ACD}"/>
    <cellStyle name="Normalny 18 3 3" xfId="6455" xr:uid="{A7371FCF-3718-4F0A-B1BF-3873EEC137D9}"/>
    <cellStyle name="Normalny 18 3 4" xfId="7470" xr:uid="{84515EEC-06C5-40DF-91AA-CD198FDF874E}"/>
    <cellStyle name="Normalny 18 4" xfId="6766" xr:uid="{1FC4F086-4FA0-4BFB-B759-ECC7E3E98166}"/>
    <cellStyle name="Normalny 18 5" xfId="6243" xr:uid="{01B530B5-DE44-4ED1-AAA2-DF1E5C178DF7}"/>
    <cellStyle name="Normalny 18 6" xfId="7258" xr:uid="{F0088B73-EBFA-40F7-A6D1-193DDB81AEEE}"/>
    <cellStyle name="Normalny 19" xfId="281" xr:uid="{1512843D-274C-4BB5-AA9A-B547E12B03C6}"/>
    <cellStyle name="Normalny 19 2" xfId="2425" xr:uid="{4465C666-844D-46F4-8850-841D26AA3210}"/>
    <cellStyle name="Normalny 19 2 2" xfId="5092" xr:uid="{97EF8CF1-A18D-4B8B-B45B-2423AC008039}"/>
    <cellStyle name="Normalny 19 2 2 2" xfId="7196" xr:uid="{0D910996-1692-4EF8-8C95-0035EA1820B8}"/>
    <cellStyle name="Normalny 19 2 2 3" xfId="6673" xr:uid="{9E00AC63-044F-4868-AFFD-E0E8B03480BE}"/>
    <cellStyle name="Normalny 19 2 2 4" xfId="7688" xr:uid="{3EECA58F-1ADA-45B7-A83A-2F5D931D4519}"/>
    <cellStyle name="Normalny 19 2 3" xfId="6888" xr:uid="{AEEF95CA-820F-4887-99E4-5A9C0A270AE1}"/>
    <cellStyle name="Normalny 19 2 4" xfId="6365" xr:uid="{C1CAFD4C-6CA6-46A3-A30A-AF0B4D016F13}"/>
    <cellStyle name="Normalny 19 2 5" xfId="7380" xr:uid="{F6FBBE35-9359-4F42-97D6-F5AA6C488EE3}"/>
    <cellStyle name="Normalny 19 3" xfId="2637" xr:uid="{81E151E2-F586-4CDA-8222-4667C216406E}"/>
    <cellStyle name="Normalny 19 3 2" xfId="7015" xr:uid="{997786E7-1D46-40D6-B93C-1ADA03A98E5E}"/>
    <cellStyle name="Normalny 19 3 3" xfId="6492" xr:uid="{12FC13A3-FEF2-42AC-AB33-B064A98DE328}"/>
    <cellStyle name="Normalny 19 3 4" xfId="7507" xr:uid="{21DCA5B1-24B3-464F-889C-95F27E346496}"/>
    <cellStyle name="Normalny 19 4" xfId="6767" xr:uid="{701EF1A3-AADF-4F87-AB82-6AE081CD84D5}"/>
    <cellStyle name="Normalny 19 5" xfId="6244" xr:uid="{4D94E733-C005-4BAA-9225-D876DCC37094}"/>
    <cellStyle name="Normalny 19 6" xfId="7259" xr:uid="{EC038B4D-CE7A-4B2D-9B1E-0BD274309877}"/>
    <cellStyle name="Normalny 2" xfId="47" xr:uid="{00000000-0005-0000-0000-00002F000000}"/>
    <cellStyle name="Normalny 2 2" xfId="48" xr:uid="{00000000-0005-0000-0000-000030000000}"/>
    <cellStyle name="Normalny 2 2 10" xfId="4817" xr:uid="{552FDBBD-0493-4E18-8C01-E3AD2C1E6D19}"/>
    <cellStyle name="Normalny 2 2 10 2" xfId="7123" xr:uid="{6D0CD34D-76CC-4EB5-93DE-8D83F4323D6D}"/>
    <cellStyle name="Normalny 2 2 10 3" xfId="6600" xr:uid="{3AB15D81-B0D0-43A7-9671-550C2F691795}"/>
    <cellStyle name="Normalny 2 2 10 4" xfId="7615" xr:uid="{E3256C9E-BE23-42C1-9599-3541849C8CFB}"/>
    <cellStyle name="Normalny 2 2 11" xfId="2454" xr:uid="{33A60813-AF92-488F-BAF0-6BEBB971BD11}"/>
    <cellStyle name="Normalny 2 2 11 2" xfId="6916" xr:uid="{2652ABE5-7A6F-4476-8E77-54EDC29BEE94}"/>
    <cellStyle name="Normalny 2 2 11 3" xfId="6393" xr:uid="{55A45CDF-3D39-4D1D-A905-1B9E9EDFA923}"/>
    <cellStyle name="Normalny 2 2 11 4" xfId="7408" xr:uid="{D5354BB8-D882-44F7-8693-797B4796146A}"/>
    <cellStyle name="Normalny 2 2 12" xfId="66" xr:uid="{6AAA2245-56C7-4B1C-8135-61F5E3D2BA4A}"/>
    <cellStyle name="Normalny 2 2 13" xfId="6742" xr:uid="{4C13FACE-74F7-4335-839B-AF356F69111F}"/>
    <cellStyle name="Normalny 2 2 2" xfId="282" xr:uid="{768C4DEE-45A6-4328-BF2E-7303012305C5}"/>
    <cellStyle name="Normalny 2 2 2 2" xfId="538" xr:uid="{C8D414C1-D39C-4AAE-A767-FC307199FCE5}"/>
    <cellStyle name="Normalny 2 2 3" xfId="624" xr:uid="{FFD1DC63-4B08-4E80-ADB6-C9C9FD4FA7A4}"/>
    <cellStyle name="Normalny 2 2 3 2" xfId="2359" xr:uid="{8DAF2D99-EA47-4AF8-83DB-B6E2AED14DA1}"/>
    <cellStyle name="Normalny 2 2 3 3" xfId="2358" xr:uid="{3604A3D4-0891-47AB-B06A-5DEBAE0453EF}"/>
    <cellStyle name="Normalny 2 2 3 4" xfId="2395" xr:uid="{B0D930AF-7842-443D-8211-9BC2B0488110}"/>
    <cellStyle name="Normalny 2 2 3 4 2" xfId="2607" xr:uid="{12739EE3-D3AD-4464-8722-9C4761350379}"/>
    <cellStyle name="Normalny 2 2 3 4 2 2" xfId="6985" xr:uid="{7E04F801-3142-4212-AA3F-B52A2FF7B8F2}"/>
    <cellStyle name="Normalny 2 2 3 4 2 3" xfId="6462" xr:uid="{FA1857FE-15AC-4D47-B100-3EC025CD7F95}"/>
    <cellStyle name="Normalny 2 2 3 4 2 4" xfId="7477" xr:uid="{FE840DA5-DF0F-4B4F-BBC4-2FF96562104F}"/>
    <cellStyle name="Normalny 2 2 3 4 3" xfId="6858" xr:uid="{2EAB9DF7-F607-4DCD-98F2-5359F41D535E}"/>
    <cellStyle name="Normalny 2 2 3 4 4" xfId="6335" xr:uid="{48A22177-6E17-426D-8DF2-1484D61ED894}"/>
    <cellStyle name="Normalny 2 2 3 4 5" xfId="7350" xr:uid="{739D0B90-E43F-405D-8AFB-B5B0BAA4993A}"/>
    <cellStyle name="Normalny 2 2 3 5" xfId="2099" xr:uid="{FA14BFA6-3E07-4F9E-9171-D5D36007D95C}"/>
    <cellStyle name="Normalny 2 2 3 5 2" xfId="2570" xr:uid="{7EE11FC0-80FF-43F5-AF33-38DECDFB1AEB}"/>
    <cellStyle name="Normalny 2 2 3 5 2 2" xfId="6948" xr:uid="{8ED10589-B1E4-4987-9054-2BB543353803}"/>
    <cellStyle name="Normalny 2 2 3 5 2 3" xfId="6425" xr:uid="{06B3E487-6753-45E0-89CB-8E33DD6F77D8}"/>
    <cellStyle name="Normalny 2 2 3 5 2 4" xfId="7440" xr:uid="{0E1184C2-1CB0-4AAA-86C9-3325323BC0F1}"/>
    <cellStyle name="Normalny 2 2 3 5 3" xfId="6820" xr:uid="{5374E35C-1796-44DC-88B7-10D7E3A6A7BD}"/>
    <cellStyle name="Normalny 2 2 3 5 4" xfId="6297" xr:uid="{E523E8FB-50E7-423D-9EA0-D32E041C119B}"/>
    <cellStyle name="Normalny 2 2 3 5 5" xfId="7312" xr:uid="{ED2C1151-4693-409A-A2E8-81390527DBA8}"/>
    <cellStyle name="Normalny 2 2 4" xfId="649" xr:uid="{8A896AFE-8D6D-4838-8205-9B23B8DCF45B}"/>
    <cellStyle name="Normalny 2 2 4 2" xfId="2360" xr:uid="{4EFF8983-9F51-46FA-B328-6F0248699692}"/>
    <cellStyle name="Normalny 2 2 4 2 2" xfId="3471" xr:uid="{F0ADAD40-E9FE-4AA3-BF72-92F8FFC6300F}"/>
    <cellStyle name="Normalny 2 2 4 2 3" xfId="5062" xr:uid="{5853AD85-C94D-4E5F-B9DE-58A384129CE3}"/>
    <cellStyle name="Normalny 2 2 4 3" xfId="2163" xr:uid="{0EEA47D3-287C-4BBB-923A-D3DA451CE170}"/>
    <cellStyle name="Normalny 2 2 4 3 2" xfId="3650" xr:uid="{3EAE6D51-0AD0-499B-ACB3-2C181A5D8888}"/>
    <cellStyle name="Normalny 2 2 4 3 2 2" xfId="7064" xr:uid="{2FAB0793-C673-46C8-AFC0-DAC9FF3BD929}"/>
    <cellStyle name="Normalny 2 2 4 3 2 3" xfId="6541" xr:uid="{A1A7E761-0FB7-4588-A9DC-738D59752517}"/>
    <cellStyle name="Normalny 2 2 4 3 2 4" xfId="7556" xr:uid="{D8DD6592-C4B1-44D2-927B-0BF0B3104762}"/>
    <cellStyle name="Normalny 2 2 4 3 3" xfId="4940" xr:uid="{4E6DB2C4-86A8-48E9-B330-8843FA493FC0}"/>
    <cellStyle name="Normalny 2 2 4 4" xfId="4839" xr:uid="{FBA73DCC-096A-4FEC-8E30-77CF1E77BEB8}"/>
    <cellStyle name="Normalny 2 2 4 4 2" xfId="7145" xr:uid="{1651B43E-3A53-4AE4-A298-478F5E2A22BA}"/>
    <cellStyle name="Normalny 2 2 4 4 3" xfId="6622" xr:uid="{D43715BC-DEDD-4F2B-948B-CF8DE1297D01}"/>
    <cellStyle name="Normalny 2 2 4 4 4" xfId="7637" xr:uid="{6711207D-A4E8-4226-A980-FCECD6BFB5CC}"/>
    <cellStyle name="Normalny 2 2 4 5" xfId="2478" xr:uid="{F8233EA6-B78C-48FC-81AA-92F862A45809}"/>
    <cellStyle name="Normalny 2 2 4 5 2" xfId="6938" xr:uid="{62A36701-A356-4BC3-967A-6B22641BA253}"/>
    <cellStyle name="Normalny 2 2 4 5 3" xfId="6415" xr:uid="{FB76675E-784E-425B-A906-D6569F0BAD33}"/>
    <cellStyle name="Normalny 2 2 4 5 4" xfId="7430" xr:uid="{8CC259FC-2973-45E5-827F-028072DE6F42}"/>
    <cellStyle name="Normalny 2 2 4 6" xfId="6809" xr:uid="{5D1E9E30-C8ED-472E-9A3B-D5369605A769}"/>
    <cellStyle name="Normalny 2 2 4 7" xfId="6286" xr:uid="{F93485FC-CD8C-466B-8254-D7ED3639199A}"/>
    <cellStyle name="Normalny 2 2 4 8" xfId="7301" xr:uid="{D9A763F3-B01E-4E9F-9717-1085776EFD9B}"/>
    <cellStyle name="Normalny 2 2 5" xfId="2095" xr:uid="{E6D0D88C-FBB4-4F1A-B8D4-D00AF69DC01E}"/>
    <cellStyle name="Normalny 2 2 5 2" xfId="2361" xr:uid="{89A14BF5-6D57-4436-9BC8-F9FEEED2DF20}"/>
    <cellStyle name="Normalny 2 2 5 3" xfId="2641" xr:uid="{339BFC28-980F-417F-9878-7F70D2A8801F}"/>
    <cellStyle name="Normalny 2 2 5 3 2" xfId="7018" xr:uid="{309B7DA9-CCF2-41A5-9A8D-4B8B3B476E18}"/>
    <cellStyle name="Normalny 2 2 5 3 3" xfId="6495" xr:uid="{2DB5CB4A-1080-4A15-929F-143F6D025523}"/>
    <cellStyle name="Normalny 2 2 5 3 4" xfId="7510" xr:uid="{2FE02DEF-FF7A-405F-A376-F026B2989CF3}"/>
    <cellStyle name="Normalny 2 2 5 4" xfId="4924" xr:uid="{73B898C8-6F07-41D1-8027-0C5DDFDF5966}"/>
    <cellStyle name="Normalny 2 2 6" xfId="1351" xr:uid="{46BB90FF-6C0A-42C3-92F3-59B9D8025A04}"/>
    <cellStyle name="Normalny 2 2 6 2" xfId="3634" xr:uid="{D6448613-7FC0-4DD8-85B2-E3DD3CCE86EF}"/>
    <cellStyle name="Normalny 2 2 6 2 2" xfId="7048" xr:uid="{02118101-C782-485A-BF15-D43875E670C2}"/>
    <cellStyle name="Normalny 2 2 6 2 3" xfId="6525" xr:uid="{0A167F7B-F9D0-4A2D-8949-241EF1D0F74E}"/>
    <cellStyle name="Normalny 2 2 6 2 4" xfId="7540" xr:uid="{CB937B77-9648-4A48-8A16-BCFA23462A22}"/>
    <cellStyle name="Normalny 2 2 6 3" xfId="4861" xr:uid="{D15B547D-001D-4747-8B16-109C539A1147}"/>
    <cellStyle name="Normalny 2 2 7" xfId="2427" xr:uid="{EE795AFC-63BF-4E0F-A014-4F0D5B77AB51}"/>
    <cellStyle name="Normalny 2 2 7 2" xfId="4270" xr:uid="{8E96F49B-9DEB-4F7D-85F9-7E0E5C2A2B7F}"/>
    <cellStyle name="Normalny 2 2 7 2 2" xfId="7090" xr:uid="{EBD53858-4B8B-4D71-9764-E34A16BE1476}"/>
    <cellStyle name="Normalny 2 2 7 2 3" xfId="6567" xr:uid="{B61B6442-A3B7-417F-8C25-E850210C2032}"/>
    <cellStyle name="Normalny 2 2 7 2 4" xfId="7582" xr:uid="{AB28CAE1-C497-4544-9DFB-481264A72C25}"/>
    <cellStyle name="Normalny 2 2 8" xfId="524" xr:uid="{60207C37-BFF6-4279-AB63-71C1E32AE3AF}"/>
    <cellStyle name="Normalny 2 2 8 2" xfId="4355" xr:uid="{097261C2-9F6E-4751-8DBA-0681783855DF}"/>
    <cellStyle name="Normalny 2 2 8 2 2" xfId="7104" xr:uid="{46CA4DFB-B228-4D91-B982-8C8B0B83B4FE}"/>
    <cellStyle name="Normalny 2 2 8 2 3" xfId="6581" xr:uid="{3ABB06FA-E21B-4B88-98A2-C6C869AE9444}"/>
    <cellStyle name="Normalny 2 2 8 2 4" xfId="7596" xr:uid="{9AC6D977-F9E2-444D-B13C-7DDBB6CE63E5}"/>
    <cellStyle name="Normalny 2 2 8 3" xfId="6787" xr:uid="{C71C88AB-DE43-4A71-9762-C00E2D330258}"/>
    <cellStyle name="Normalny 2 2 8 4" xfId="6264" xr:uid="{47B893FE-1025-443C-923C-0B4B3AD08728}"/>
    <cellStyle name="Normalny 2 2 8 5" xfId="7279" xr:uid="{C428C1A7-F837-4DF6-9132-0374054AC05B}"/>
    <cellStyle name="Normalny 2 2 9" xfId="4008" xr:uid="{BC07B12E-D2B6-468F-BD09-D179A9A3E463}"/>
    <cellStyle name="Normalny 2 2 9 2" xfId="7081" xr:uid="{63F01D7F-4C97-4065-919C-30C6553B550B}"/>
    <cellStyle name="Normalny 2 2 9 3" xfId="6558" xr:uid="{980A2E19-B016-4652-BC73-AE3AE3E86552}"/>
    <cellStyle name="Normalny 2 2 9 4" xfId="7573" xr:uid="{2A1E89C3-1B45-4CFF-831A-8F22771D615F}"/>
    <cellStyle name="Normalny 2 3" xfId="283" xr:uid="{326FDB2B-2205-4744-B77E-05F35C7E374B}"/>
    <cellStyle name="Normalny 2 3 2" xfId="626" xr:uid="{5071FEF5-3993-4E76-BF83-D007F80CA4BC}"/>
    <cellStyle name="Normalny 2 3 2 2" xfId="2362" xr:uid="{54360765-D3A1-45F7-89A2-A43EF70E26D0}"/>
    <cellStyle name="Normalny 2 3 3" xfId="650" xr:uid="{6EFD77D7-3F33-4B0B-B78D-76C4A4832BFD}"/>
    <cellStyle name="Normalny 2 3 3 2" xfId="2364" xr:uid="{E4B086E3-E253-4427-95D2-57C0BDF7B03E}"/>
    <cellStyle name="Normalny 2 3 3 3" xfId="2363" xr:uid="{0CB2D049-D6CF-45DC-8BC8-663205621A64}"/>
    <cellStyle name="Normalny 2 3 4" xfId="625" xr:uid="{57F21971-EE87-4C57-8FFF-5F09CBEDACFE}"/>
    <cellStyle name="Normalny 2 3 4 2" xfId="2365" xr:uid="{A7B5259E-7B90-4C4F-A22A-30877C6A9250}"/>
    <cellStyle name="Normalny 2 3 5" xfId="2642" xr:uid="{464EFB28-E382-4D71-BFD1-900A2CDCB40A}"/>
    <cellStyle name="Normalny 2 3 6" xfId="4269" xr:uid="{B0394840-6BFE-430D-A7AD-E5BB0937B952}"/>
    <cellStyle name="Normalny 2 3 7" xfId="4354" xr:uid="{F21BAEE6-88E7-46ED-B425-208B6A8E3968}"/>
    <cellStyle name="Normalny 2 3 8" xfId="4411" xr:uid="{B836AF74-2A56-4006-8CB8-4ACB3AE7226D}"/>
    <cellStyle name="Normalny 2 4" xfId="621" xr:uid="{6AF43F4B-D1B0-49F0-9271-1C7CEC764B72}"/>
    <cellStyle name="Normalny 2 4 2" xfId="3496" xr:uid="{73D0FF61-13A4-4D1B-9462-C8DF3027666E}"/>
    <cellStyle name="Normalny 2 4 3" xfId="3495" xr:uid="{7928C0E3-17F3-41CD-8492-E91312210B02}"/>
    <cellStyle name="Normalny 2 5" xfId="2366" xr:uid="{43900564-6EF9-4768-B5D6-76634E7EA042}"/>
    <cellStyle name="Normalny 2 5 2" xfId="3096" xr:uid="{7906FED5-51B5-49DD-979C-0F7AD9D0191E}"/>
    <cellStyle name="Normalny 2 5 3" xfId="5063" xr:uid="{4989D1ED-A9DF-440F-88A2-CA6D701DD5FA}"/>
    <cellStyle name="Normalny 2 6" xfId="2172" xr:uid="{5B2A4AF3-B436-414F-B4C6-28CF1708BC14}"/>
    <cellStyle name="Normalny 20" xfId="284" xr:uid="{0177CF98-6AFC-4578-BF41-B486EA59051C}"/>
    <cellStyle name="Normalny 20 2" xfId="2429" xr:uid="{E2263042-E344-4CAE-B52D-BE638C56EA53}"/>
    <cellStyle name="Normalny 20 2 2" xfId="5362" xr:uid="{865DB84C-6B63-4E0F-AE49-24D007490821}"/>
    <cellStyle name="Normalny 20 2 2 2" xfId="7205" xr:uid="{A2496045-80DD-48D3-BF5A-FC32912EAF57}"/>
    <cellStyle name="Normalny 20 2 2 3" xfId="6682" xr:uid="{EBAF9B3B-D9C9-4B7F-A8F5-B536824333F8}"/>
    <cellStyle name="Normalny 20 2 2 4" xfId="7697" xr:uid="{C1BBF422-FAEE-441C-BD30-D7D415D2A625}"/>
    <cellStyle name="Normalny 20 2 3" xfId="6891" xr:uid="{58156F57-C2CF-4F3B-8CF9-E82C0FF572C4}"/>
    <cellStyle name="Normalny 20 2 4" xfId="6368" xr:uid="{A0A1F8AD-9854-41E9-A3DF-A745B8547D36}"/>
    <cellStyle name="Normalny 20 2 5" xfId="7383" xr:uid="{93FCCDF2-E478-42C8-AFE6-F585FD144DDF}"/>
    <cellStyle name="Normalny 20 3" xfId="3478" xr:uid="{52E8EBE6-2574-4F1B-9B6E-170BAA5F2FF8}"/>
    <cellStyle name="Normalny 20 3 2" xfId="7035" xr:uid="{4C2697ED-6ED2-42F6-B51C-A09009907E39}"/>
    <cellStyle name="Normalny 20 3 3" xfId="6512" xr:uid="{12FD5F38-D921-4A50-BFD2-5B9CAD1B3E1E}"/>
    <cellStyle name="Normalny 20 3 4" xfId="7527" xr:uid="{73322A56-6FF5-407B-820B-0C8C496DA7ED}"/>
    <cellStyle name="Normalny 20 4" xfId="6768" xr:uid="{A6929DF0-5E51-424C-AD4D-A78E53C6395E}"/>
    <cellStyle name="Normalny 20 5" xfId="6245" xr:uid="{F2EF12EF-FF97-470A-BF0E-E40DEC016A87}"/>
    <cellStyle name="Normalny 20 6" xfId="7260" xr:uid="{1908CE22-6E6C-43C8-ACBA-090494EE58CD}"/>
    <cellStyle name="Normalny 21" xfId="285" xr:uid="{DEFFA36C-6B9A-4836-BB50-0320F384A5FB}"/>
    <cellStyle name="Normalny 21 2" xfId="2430" xr:uid="{E213C7D9-8ADD-4F77-9CD2-491CFF89AECA}"/>
    <cellStyle name="Normalny 21 2 2" xfId="5363" xr:uid="{C2103894-7F24-4134-98D5-72AB46456424}"/>
    <cellStyle name="Normalny 21 2 2 2" xfId="7206" xr:uid="{02007D41-DECD-40E3-8B2E-118B2704E069}"/>
    <cellStyle name="Normalny 21 2 2 3" xfId="6683" xr:uid="{615C0668-A6F1-4022-AE76-7E43A7C1163D}"/>
    <cellStyle name="Normalny 21 2 2 4" xfId="7698" xr:uid="{2E54DCEB-6DC7-40EF-81BB-9DDE9FC9273A}"/>
    <cellStyle name="Normalny 21 2 3" xfId="6892" xr:uid="{CF451D3D-ABDA-4585-8152-5E47DC515A78}"/>
    <cellStyle name="Normalny 21 2 4" xfId="6369" xr:uid="{5B12C704-394D-4494-AE57-A1172E636598}"/>
    <cellStyle name="Normalny 21 2 5" xfId="7384" xr:uid="{7BC5DD5D-4173-4EFF-B48D-35ABA588D3DC}"/>
    <cellStyle name="Normalny 21 3" xfId="3479" xr:uid="{3C5BC919-967A-47F2-8A42-8500B99804E1}"/>
    <cellStyle name="Normalny 21 3 2" xfId="7036" xr:uid="{9EE553D0-9354-4E6B-9F43-4B2789A6D5BC}"/>
    <cellStyle name="Normalny 21 3 3" xfId="6513" xr:uid="{440613A7-1FBF-476A-9C2F-1BF1C258871A}"/>
    <cellStyle name="Normalny 21 3 4" xfId="7528" xr:uid="{EE5A1F7F-BFC8-46AE-9223-BA1ED50F637C}"/>
    <cellStyle name="Normalny 21 4" xfId="6769" xr:uid="{FAEE2EC2-5C20-48F1-885A-7EF73A182C31}"/>
    <cellStyle name="Normalny 21 5" xfId="6246" xr:uid="{A92D2684-A4FA-41D6-A63D-96288F97DBB4}"/>
    <cellStyle name="Normalny 21 6" xfId="7261" xr:uid="{6E246526-E4BC-4D20-9AD8-758FA2973A76}"/>
    <cellStyle name="Normalny 22" xfId="286" xr:uid="{EE73481E-6CEF-4C1E-98DC-92FC2087C1AD}"/>
    <cellStyle name="Normalny 22 2" xfId="2431" xr:uid="{AC0F7D29-1E04-4B0A-A408-32D07DC47C49}"/>
    <cellStyle name="Normalny 22 2 2" xfId="5364" xr:uid="{BEDEA09D-6534-4940-9F04-A63400DD82A2}"/>
    <cellStyle name="Normalny 22 2 2 2" xfId="7207" xr:uid="{161D7F3B-9E9F-4488-9FDE-E99EC89AE756}"/>
    <cellStyle name="Normalny 22 2 2 3" xfId="6684" xr:uid="{92D24224-7A44-4C9D-9C98-739A9CE0DDCE}"/>
    <cellStyle name="Normalny 22 2 2 4" xfId="7699" xr:uid="{83F19B11-1662-48DF-875E-4FAB9FC1AAF9}"/>
    <cellStyle name="Normalny 22 2 3" xfId="6893" xr:uid="{BDDADADF-7FD7-485D-B9FB-26CA3EB8A8D0}"/>
    <cellStyle name="Normalny 22 2 4" xfId="6370" xr:uid="{5DB96B5C-64E2-42E2-A373-8D67C4350212}"/>
    <cellStyle name="Normalny 22 2 5" xfId="7385" xr:uid="{4E47CDA7-E4C5-43C6-B802-13E8699A00AA}"/>
    <cellStyle name="Normalny 22 3" xfId="3480" xr:uid="{A8F2DC57-A31E-465F-BB9B-8AA55C926074}"/>
    <cellStyle name="Normalny 22 3 2" xfId="7037" xr:uid="{1AB35269-A076-4109-A9E9-3A8946245AD6}"/>
    <cellStyle name="Normalny 22 3 3" xfId="6514" xr:uid="{F3787D9D-A01C-4D06-992A-A25FF672D894}"/>
    <cellStyle name="Normalny 22 3 4" xfId="7529" xr:uid="{54EA2D55-3B91-4FE2-899B-17D9221BBE95}"/>
    <cellStyle name="Normalny 22 4" xfId="6770" xr:uid="{380BA388-9287-4744-8081-DA0D63ED9991}"/>
    <cellStyle name="Normalny 22 5" xfId="6247" xr:uid="{1AF44EBD-0CDB-4153-8626-E1FACCCA6A9D}"/>
    <cellStyle name="Normalny 22 6" xfId="7262" xr:uid="{F5829075-BC6A-4556-8996-7AEFF2DC1602}"/>
    <cellStyle name="Normalny 23" xfId="287" xr:uid="{FAF1D9D5-3EF4-4AE5-918E-1756BB80C1C1}"/>
    <cellStyle name="Normalny 23 2" xfId="2432" xr:uid="{8C773B3F-BF17-4BDE-9772-DFDED37ECEB9}"/>
    <cellStyle name="Normalny 23 2 2" xfId="5365" xr:uid="{78639040-7794-4E12-8FF4-60C930E1B062}"/>
    <cellStyle name="Normalny 23 2 2 2" xfId="7208" xr:uid="{586344B9-F44C-48C9-9FF0-31FFE569FD46}"/>
    <cellStyle name="Normalny 23 2 2 3" xfId="6685" xr:uid="{8993C5B9-4CA0-462D-98A0-C3578774D5E7}"/>
    <cellStyle name="Normalny 23 2 2 4" xfId="7700" xr:uid="{1D7297A1-60A3-423F-8FC5-229D9FE06DEF}"/>
    <cellStyle name="Normalny 23 2 3" xfId="6894" xr:uid="{0B517F57-05DD-4A23-885C-6025A6F998C1}"/>
    <cellStyle name="Normalny 23 2 4" xfId="6371" xr:uid="{72F9CF5E-75AC-4CD9-934C-03C0B9CE48F3}"/>
    <cellStyle name="Normalny 23 2 5" xfId="7386" xr:uid="{A5C010DB-A08B-4A15-BD68-2A22F9DAE9F7}"/>
    <cellStyle name="Normalny 23 3" xfId="3481" xr:uid="{ED46ED02-D9A7-4B91-BBCD-FA7653DCCDC4}"/>
    <cellStyle name="Normalny 23 3 2" xfId="7038" xr:uid="{3FD960F7-265F-493E-969A-3B48F37267F4}"/>
    <cellStyle name="Normalny 23 3 3" xfId="6515" xr:uid="{78A6882F-F62A-4E18-8488-FE29AD38F8B1}"/>
    <cellStyle name="Normalny 23 3 4" xfId="7530" xr:uid="{BC8EE822-20E0-45EA-88DD-275BDBB545FD}"/>
    <cellStyle name="Normalny 23 4" xfId="6771" xr:uid="{3862CFC8-2FD9-495C-A4CC-3B4C1092AFD5}"/>
    <cellStyle name="Normalny 23 5" xfId="6248" xr:uid="{BE8FF430-EECE-4C5C-93E8-A153CD8F40FD}"/>
    <cellStyle name="Normalny 23 6" xfId="7263" xr:uid="{ABFE2951-5E1C-4B53-9611-5B60F6002B25}"/>
    <cellStyle name="Normalny 24" xfId="288" xr:uid="{337837C0-C79B-46C3-81B6-C83E1514B5B6}"/>
    <cellStyle name="Normalny 24 2" xfId="2433" xr:uid="{577E799E-4AA7-42A2-8E7C-D7D052573BE6}"/>
    <cellStyle name="Normalny 24 2 2" xfId="5366" xr:uid="{4A1D213F-DBEC-422E-A699-D8EEC2CAD345}"/>
    <cellStyle name="Normalny 24 2 2 2" xfId="7209" xr:uid="{1EAD1B97-5A96-4C8F-BA0B-B75BBE879E07}"/>
    <cellStyle name="Normalny 24 2 2 3" xfId="6686" xr:uid="{CEFA2849-2A94-4D38-9B72-BB7FCB84D81D}"/>
    <cellStyle name="Normalny 24 2 2 4" xfId="7701" xr:uid="{38296404-D152-48AE-B938-0F621891937C}"/>
    <cellStyle name="Normalny 24 2 3" xfId="6895" xr:uid="{9D16B4F9-AA89-4BBE-9C0E-CF44081EE892}"/>
    <cellStyle name="Normalny 24 2 4" xfId="6372" xr:uid="{571AFD61-053F-44A3-AA8C-B44B893BA8F7}"/>
    <cellStyle name="Normalny 24 2 5" xfId="7387" xr:uid="{9389C3FA-84DD-4DDF-9DDC-D80A94FA363A}"/>
    <cellStyle name="Normalny 24 3" xfId="3482" xr:uid="{89AA7113-CCAD-48E2-9271-A1929286322C}"/>
    <cellStyle name="Normalny 24 3 2" xfId="7039" xr:uid="{ABAEB446-229F-4FBF-8BC7-5F35B3FF2077}"/>
    <cellStyle name="Normalny 24 3 3" xfId="6516" xr:uid="{1D090D3A-92A7-4E7C-8247-25267B38DF32}"/>
    <cellStyle name="Normalny 24 3 4" xfId="7531" xr:uid="{0064ABF3-4CB0-4CAF-8C47-48C42F073F97}"/>
    <cellStyle name="Normalny 24 4" xfId="6772" xr:uid="{F69731A7-2B4F-49DF-BA81-4D0D29337EBB}"/>
    <cellStyle name="Normalny 24 5" xfId="6249" xr:uid="{C9075250-56C3-42E7-BFCC-31DE991433FE}"/>
    <cellStyle name="Normalny 24 6" xfId="7264" xr:uid="{7E025399-78BB-449F-BCB4-75323E2CB43F}"/>
    <cellStyle name="Normalny 25" xfId="289" xr:uid="{B74EA3B6-F6C8-4DFD-94C9-0AF05D4AC818}"/>
    <cellStyle name="Normalny 25 2" xfId="2434" xr:uid="{D5F5E9C1-E15E-42C1-90AC-CD286DF17857}"/>
    <cellStyle name="Normalny 25 2 2" xfId="5367" xr:uid="{7A82092A-0AD8-4AD4-AA61-7B7DF9630842}"/>
    <cellStyle name="Normalny 25 2 2 2" xfId="7210" xr:uid="{3D998283-9653-4CF9-B006-DDE9EB867A4B}"/>
    <cellStyle name="Normalny 25 2 2 3" xfId="6687" xr:uid="{6E127BE2-37A5-4DCC-A16C-0E6250A998C4}"/>
    <cellStyle name="Normalny 25 2 2 4" xfId="7702" xr:uid="{78438D36-AF00-4CDB-A7F9-0E80DF23B806}"/>
    <cellStyle name="Normalny 25 2 3" xfId="6896" xr:uid="{BF1754A8-16DC-4C12-A29C-06FE9CE99458}"/>
    <cellStyle name="Normalny 25 2 4" xfId="6373" xr:uid="{3680EB79-C803-4397-ADEA-2EA4C329B076}"/>
    <cellStyle name="Normalny 25 2 5" xfId="7388" xr:uid="{3426AB8E-6DD7-452C-AAD5-EECDEDD3F50F}"/>
    <cellStyle name="Normalny 25 3" xfId="3483" xr:uid="{C3B2A578-774E-44BB-AA2B-0AF48112A1B4}"/>
    <cellStyle name="Normalny 25 3 2" xfId="7040" xr:uid="{C0B7DBBF-ABF4-4267-A136-D3DDF53A1A7E}"/>
    <cellStyle name="Normalny 25 3 3" xfId="6517" xr:uid="{3C4FA24E-691E-41BC-825A-6703BF63A30C}"/>
    <cellStyle name="Normalny 25 3 4" xfId="7532" xr:uid="{98F7124E-EF67-4214-86AB-9637A04A3E64}"/>
    <cellStyle name="Normalny 25 4" xfId="6773" xr:uid="{C37B3FE5-39FC-4A37-AA2F-D0B2A7543846}"/>
    <cellStyle name="Normalny 25 5" xfId="6250" xr:uid="{C2809B2E-A8D4-426A-8898-C458C9F31636}"/>
    <cellStyle name="Normalny 25 6" xfId="7265" xr:uid="{F65EE9C4-A2BB-4D81-9930-E9449B7D0F8D}"/>
    <cellStyle name="Normalny 26" xfId="65" xr:uid="{F924D60F-05D6-436C-B961-AC85713CD486}"/>
    <cellStyle name="Normalny 26 2" xfId="5337" xr:uid="{5B6677AF-2549-408D-A019-899C8A10A564}"/>
    <cellStyle name="Normalny 26 2 2" xfId="7201" xr:uid="{168EAD85-1E14-4379-93C6-FA4337959C8E}"/>
    <cellStyle name="Normalny 26 2 3" xfId="6678" xr:uid="{A78546DE-6ED6-4C47-B5CE-D368EE51AF2C}"/>
    <cellStyle name="Normalny 26 2 4" xfId="7693" xr:uid="{41FD385C-26C1-4468-83EA-E14EFFAD0C15}"/>
    <cellStyle name="Normalny 26 3" xfId="3280" xr:uid="{3CC955BF-D1FF-4F0D-AE4D-9512A23A504F}"/>
    <cellStyle name="Normalny 26 3 2" xfId="7028" xr:uid="{89FD270E-464E-42A0-8B97-E41413DC4C25}"/>
    <cellStyle name="Normalny 26 3 3" xfId="6505" xr:uid="{963A26B6-4F21-4887-B2B8-B8CF2C2F9477}"/>
    <cellStyle name="Normalny 26 3 4" xfId="7520" xr:uid="{FF5E6F1F-A267-4307-A76A-D95977EF0705}"/>
    <cellStyle name="Normalny 26 4" xfId="518" xr:uid="{7C0E68BA-E6EC-4841-BA7B-BFAC699F8C85}"/>
    <cellStyle name="Normalny 26 4 2" xfId="6781" xr:uid="{BE29CAB7-A044-4EEE-878F-E7DE057A4ABC}"/>
    <cellStyle name="Normalny 26 5" xfId="6755" xr:uid="{FF24FF28-009C-42D7-AB8F-118DE96278F5}"/>
    <cellStyle name="Normalny 26 6" xfId="6258" xr:uid="{CE8DA4F8-CDC9-4591-9777-801C7F9438EA}"/>
    <cellStyle name="Normalny 26 7" xfId="7273" xr:uid="{7D7A46E9-F144-4CE8-A414-01EE1CEC0D71}"/>
    <cellStyle name="Normalny 27" xfId="3497" xr:uid="{14B92003-885B-451A-A4B5-F3755AD794F6}"/>
    <cellStyle name="Normalny 27 2" xfId="5371" xr:uid="{0D04A26D-B671-477B-B687-939FFF7B47C9}"/>
    <cellStyle name="Normalny 27 2 2" xfId="7213" xr:uid="{50DB52B5-27C1-46D9-966F-ABF5C77FB70A}"/>
    <cellStyle name="Normalny 27 2 3" xfId="6690" xr:uid="{8B6D947E-1751-4B5C-815C-6E968F94B1C3}"/>
    <cellStyle name="Normalny 27 2 4" xfId="7705" xr:uid="{DEC000A4-4E20-41CA-A756-D6672F78D3D1}"/>
    <cellStyle name="Normalny 27 3" xfId="7043" xr:uid="{6F018225-53BE-43D0-A538-28A16EBB1B5B}"/>
    <cellStyle name="Normalny 27 4" xfId="6520" xr:uid="{57879F77-8FB4-4C3E-BACF-FCB71BCF9AA0}"/>
    <cellStyle name="Normalny 27 5" xfId="7535" xr:uid="{0843D44B-D32D-4E01-B5DA-ED222371B755}"/>
    <cellStyle name="Normalny 28" xfId="3246" xr:uid="{C269508E-7800-4B68-A5FD-4EBAE1232707}"/>
    <cellStyle name="Normalny 28 2" xfId="5336" xr:uid="{B70EC984-96E4-40C6-ABBA-32846C89CB7A}"/>
    <cellStyle name="Normalny 28 2 2" xfId="7200" xr:uid="{A7D60D2D-FEA1-4279-A5AA-6DC95351C79D}"/>
    <cellStyle name="Normalny 28 2 3" xfId="6677" xr:uid="{7F4AC6FE-28D5-40E7-B484-3FEA74625E04}"/>
    <cellStyle name="Normalny 28 2 4" xfId="7692" xr:uid="{487CF533-C890-4D48-A73D-802FC4E31BD7}"/>
    <cellStyle name="Normalny 28 3" xfId="7027" xr:uid="{5083CF29-4685-472B-8AE3-1C1250A69C21}"/>
    <cellStyle name="Normalny 28 4" xfId="6504" xr:uid="{5EFB3410-7E52-4D16-B0D7-4C1FA45A45B1}"/>
    <cellStyle name="Normalny 28 5" xfId="7519" xr:uid="{82E0D910-A1A9-4561-85E0-E09551CF7FEB}"/>
    <cellStyle name="Normalny 29" xfId="3631" xr:uid="{E18C7243-3F9E-4C90-8727-4C0B00162BDB}"/>
    <cellStyle name="Normalny 29 2" xfId="5501" xr:uid="{80CE6A43-760F-4D58-BD91-D02C19CF41A5}"/>
    <cellStyle name="Normalny 29 2 2" xfId="7215" xr:uid="{4B5C7A95-F766-47E0-A4E1-4C2498A1132B}"/>
    <cellStyle name="Normalny 29 2 3" xfId="6692" xr:uid="{EB52C0B4-36CF-4A27-86AA-5B6C3ED202F7}"/>
    <cellStyle name="Normalny 29 2 4" xfId="7707" xr:uid="{D04F0C0C-E65F-48AF-9320-38664088C682}"/>
    <cellStyle name="Normalny 29 3" xfId="7045" xr:uid="{7282B512-9F7D-44E9-934D-92B810E1A526}"/>
    <cellStyle name="Normalny 29 4" xfId="6522" xr:uid="{4443D0D6-E1C8-46C1-89F7-F59C94339BC5}"/>
    <cellStyle name="Normalny 29 5" xfId="7537" xr:uid="{D04FCDE1-2521-44B5-9DBB-A07E6333695B}"/>
    <cellStyle name="Normalny 3" xfId="49" xr:uid="{00000000-0005-0000-0000-000031000000}"/>
    <cellStyle name="Normalny 3 10" xfId="4268" xr:uid="{6A78A9E4-36ED-48B3-9838-05378915B8C7}"/>
    <cellStyle name="Normalny 3 11" xfId="4353" xr:uid="{02FCFE21-3CDC-4434-8640-BBE1EA4EE5F5}"/>
    <cellStyle name="Normalny 3 12" xfId="3797" xr:uid="{E449A49F-FE8A-47AA-AC97-64A404567600}"/>
    <cellStyle name="Normalny 3 13" xfId="290" xr:uid="{EF1E9F4B-D9EB-4B83-BC69-B550DF62CC80}"/>
    <cellStyle name="Normalny 3 2" xfId="291" xr:uid="{D1EC2201-C4C7-4B8B-A89F-E7E5D898331F}"/>
    <cellStyle name="Normalny 3 2 2" xfId="2149" xr:uid="{FF326780-4D19-4266-9818-82FA3F214318}"/>
    <cellStyle name="Normalny 3 2 2 2" xfId="2367" xr:uid="{52F58DA7-FF95-4403-8652-2702797614FD}"/>
    <cellStyle name="Normalny 3 2 2 3" xfId="2407" xr:uid="{E9A1DFA4-ECB1-4CB2-ADF8-1AD7D19F3558}"/>
    <cellStyle name="Normalny 3 2 2 3 2" xfId="2619" xr:uid="{B43BB24D-73F9-40CE-9741-837371E37E8F}"/>
    <cellStyle name="Normalny 3 2 2 3 2 2" xfId="6997" xr:uid="{3CEB4DD9-A1BD-455C-983F-E53BA8C384E8}"/>
    <cellStyle name="Normalny 3 2 2 3 2 3" xfId="6474" xr:uid="{C07E613E-24C3-43D4-8786-BA9209534D0D}"/>
    <cellStyle name="Normalny 3 2 2 3 2 4" xfId="7489" xr:uid="{A48D1BFD-F288-455A-9E3F-A8079570CB14}"/>
    <cellStyle name="Normalny 3 2 2 3 3" xfId="6870" xr:uid="{23E1295D-47A5-420E-9F09-06668AADBC68}"/>
    <cellStyle name="Normalny 3 2 2 3 4" xfId="6347" xr:uid="{5128A8F4-B571-49D2-9155-5983BB0D1500}"/>
    <cellStyle name="Normalny 3 2 2 3 5" xfId="7362" xr:uid="{38D7B623-B359-47FD-A820-8AA818A1E4DC}"/>
    <cellStyle name="Normalny 3 2 2 4" xfId="3484" xr:uid="{D49F45D3-BF31-4D4F-8CC5-D10041D59F07}"/>
    <cellStyle name="Normalny 3 2 2 5" xfId="4933" xr:uid="{EA83591D-C1E5-40D9-8FDF-B0B1B5B8043A}"/>
    <cellStyle name="Normalny 3 2 2 5 2" xfId="7157" xr:uid="{AA72A787-A849-41DE-92E5-522F99AEBCB8}"/>
    <cellStyle name="Normalny 3 2 2 5 3" xfId="6634" xr:uid="{F30FFB61-E4D1-49F2-BA09-1297A7E4883A}"/>
    <cellStyle name="Normalny 3 2 2 5 4" xfId="7649" xr:uid="{F8A85131-2017-4352-A4F9-E6BE2D79482B}"/>
    <cellStyle name="Normalny 3 2 2 6" xfId="2577" xr:uid="{DFD705BC-1773-4618-8DF7-7B0D06B8D8A3}"/>
    <cellStyle name="Normalny 3 2 2 6 2" xfId="6955" xr:uid="{029E3183-DAED-4B68-B29A-E4D482951503}"/>
    <cellStyle name="Normalny 3 2 2 6 3" xfId="6432" xr:uid="{624F2219-E45B-475E-9842-9A531D041BEB}"/>
    <cellStyle name="Normalny 3 2 2 6 4" xfId="7447" xr:uid="{6C574A4D-6FF7-4103-AA63-985205CAF65D}"/>
    <cellStyle name="Normalny 3 2 2 7" xfId="6827" xr:uid="{1D987040-5988-455C-B2B1-C0A7C0FF79CF}"/>
    <cellStyle name="Normalny 3 2 2 8" xfId="6304" xr:uid="{EB601DEF-ADEF-4671-AF7B-3FCC575C8EB5}"/>
    <cellStyle name="Normalny 3 2 2 9" xfId="7319" xr:uid="{DC5095AF-0DE6-4643-A62C-9A7F36CAE43A}"/>
    <cellStyle name="Normalny 3 2 3" xfId="2280" xr:uid="{30DDCF5D-2129-4094-91A9-D203486DAAF3}"/>
    <cellStyle name="Normalny 3 2 4" xfId="525" xr:uid="{04830E74-DC90-444F-A36F-7EF56BD86FE1}"/>
    <cellStyle name="Normalny 3 3" xfId="292" xr:uid="{A9A00985-7B10-44AA-B3F3-9FE32525B2CB}"/>
    <cellStyle name="Normalny 3 3 2" xfId="2368" xr:uid="{CE3DE985-FA81-4443-885B-80528469E9E9}"/>
    <cellStyle name="Normalny 3 3 3" xfId="2281" xr:uid="{9EB7ADE5-8D33-4704-9F83-42925BF518D6}"/>
    <cellStyle name="Normalny 3 3 4" xfId="2098" xr:uid="{FEB90A4B-918D-4A61-B05A-2E8526F4F305}"/>
    <cellStyle name="Normalny 3 4" xfId="628" xr:uid="{4C6054B7-FA6E-4583-A20C-83CD0B7A2E4B}"/>
    <cellStyle name="Normalny 3 4 2" xfId="2370" xr:uid="{C688A3A0-EC5E-44A5-9132-DF50D30292A7}"/>
    <cellStyle name="Normalny 3 4 3" xfId="2369" xr:uid="{9BD082BA-01F0-4065-BD22-DEAFB8E2BC14}"/>
    <cellStyle name="Normalny 3 4 4" xfId="2405" xr:uid="{0C6D575A-F3D0-4688-A7B0-299132695BDE}"/>
    <cellStyle name="Normalny 3 4 4 2" xfId="2617" xr:uid="{F68CD05E-9EFB-4575-9EBB-D5BB23BD34A1}"/>
    <cellStyle name="Normalny 3 4 4 2 2" xfId="6995" xr:uid="{CA4209B4-DDD5-4783-97A6-790FBE63EB3B}"/>
    <cellStyle name="Normalny 3 4 4 2 3" xfId="6472" xr:uid="{97E55A88-E48C-4A63-B3EC-861B015C18BD}"/>
    <cellStyle name="Normalny 3 4 4 2 4" xfId="7487" xr:uid="{9E8FED91-ADB1-4029-A235-6FB00FED6B39}"/>
    <cellStyle name="Normalny 3 4 4 3" xfId="6868" xr:uid="{72D37CC0-52E1-4D0B-9AB2-C0A46F2D0314}"/>
    <cellStyle name="Normalny 3 4 4 4" xfId="6345" xr:uid="{26D41362-DF16-4793-9E16-BA734561DC78}"/>
    <cellStyle name="Normalny 3 4 4 5" xfId="7360" xr:uid="{E0F8E492-BC39-47F8-9664-B6F75CB684D8}"/>
    <cellStyle name="Normalny 3 4 5" xfId="2145" xr:uid="{42F53CBD-13E9-434F-BFF0-66D15D5CA03F}"/>
    <cellStyle name="Normalny 3 4 5 2" xfId="2576" xr:uid="{ED53561A-ACAF-412D-BE1D-53EEBB46AC76}"/>
    <cellStyle name="Normalny 3 4 5 2 2" xfId="6954" xr:uid="{729BD580-A714-4818-A4BF-2021D7980F8A}"/>
    <cellStyle name="Normalny 3 4 5 2 3" xfId="6431" xr:uid="{44F921A0-1830-44D2-848A-8A83A93C7E78}"/>
    <cellStyle name="Normalny 3 4 5 2 4" xfId="7446" xr:uid="{941D1478-B44B-45BA-AA6A-0F9294B27B45}"/>
    <cellStyle name="Normalny 3 4 5 3" xfId="6826" xr:uid="{E3B18E41-EF58-4D4B-AE0D-5C874A370DE8}"/>
    <cellStyle name="Normalny 3 4 5 4" xfId="6303" xr:uid="{E243B36C-A127-4E53-9C31-67512B2AFE16}"/>
    <cellStyle name="Normalny 3 4 5 5" xfId="7318" xr:uid="{08C9C6BE-45D8-4CEE-937E-865562463263}"/>
    <cellStyle name="Normalny 3 5" xfId="627" xr:uid="{C38EBFEA-CBFA-4DE7-A36E-DC8D20983A73}"/>
    <cellStyle name="Normalny 3 5 2" xfId="2372" xr:uid="{3B5472E9-DB0D-411D-9B2E-60703ED1DAE3}"/>
    <cellStyle name="Normalny 3 5 3" xfId="2371" xr:uid="{69E34D5A-49C6-48AC-9003-ABFF09D68900}"/>
    <cellStyle name="Normalny 3 5 4" xfId="2062" xr:uid="{806791B8-2B1C-439C-A6B4-2F00651C82CA}"/>
    <cellStyle name="Normalny 3 6" xfId="638" xr:uid="{16D9A0BF-DF7B-44BD-9E63-EF09E17133D0}"/>
    <cellStyle name="Normalny 3 6 10" xfId="6277" xr:uid="{358D68F7-F1D0-48D9-8A28-38D3618E2A01}"/>
    <cellStyle name="Normalny 3 6 11" xfId="7292" xr:uid="{23306B65-F30F-4CF1-98BC-C1F2102826DC}"/>
    <cellStyle name="Normalny 3 6 2" xfId="2351" xr:uid="{2F047281-104E-4DBD-AB23-9BB8E0357557}"/>
    <cellStyle name="Normalny 3 6 2 2" xfId="2714" xr:uid="{2457AACF-B35B-4FC5-BBA4-67E18AFB767C}"/>
    <cellStyle name="Normalny 3 6 2 2 2" xfId="7022" xr:uid="{DB7E4A15-5052-4474-960A-D80182D54DD0}"/>
    <cellStyle name="Normalny 3 6 2 2 3" xfId="6499" xr:uid="{6BD6D3A1-8CBD-4FA8-B796-7A287DF1AC32}"/>
    <cellStyle name="Normalny 3 6 2 2 4" xfId="7514" xr:uid="{95229169-822D-4907-8BA0-972B59A08460}"/>
    <cellStyle name="Normalny 3 6 2 3" xfId="5057" xr:uid="{499E2EF8-D211-45C0-96C6-06E086809C65}"/>
    <cellStyle name="Normalny 3 6 3" xfId="3642" xr:uid="{AAB47E9F-C225-45FB-814D-2F41BE50AC7A}"/>
    <cellStyle name="Normalny 3 6 3 2" xfId="5510" xr:uid="{7EED6F85-CCD4-4664-A383-C668508E8420}"/>
    <cellStyle name="Normalny 3 6 3 2 2" xfId="7224" xr:uid="{EC8528A1-8E9F-4D99-818C-63C4BAC6D3C0}"/>
    <cellStyle name="Normalny 3 6 3 2 3" xfId="6701" xr:uid="{AEB969EC-3CB9-44D6-8797-B3301C6A6FD1}"/>
    <cellStyle name="Normalny 3 6 3 2 4" xfId="7716" xr:uid="{AF37865A-8924-4BB1-9D44-697209392F4A}"/>
    <cellStyle name="Normalny 3 6 3 3" xfId="7056" xr:uid="{E2B576FC-584E-485C-A002-D65C8091537B}"/>
    <cellStyle name="Normalny 3 6 3 4" xfId="6533" xr:uid="{1E515B63-4812-4C2C-B794-E0524AE15C63}"/>
    <cellStyle name="Normalny 3 6 3 5" xfId="7548" xr:uid="{654355D2-1A39-4019-952D-66A0ADFEB2F0}"/>
    <cellStyle name="Normalny 3 6 4" xfId="4259" xr:uid="{561470F7-9308-4B33-BF8B-EB2FEBEFBA97}"/>
    <cellStyle name="Normalny 3 6 4 2" xfId="7083" xr:uid="{385544CE-A736-4185-A6E6-3CEFBCEE6E14}"/>
    <cellStyle name="Normalny 3 6 4 3" xfId="6560" xr:uid="{CB38176F-8091-42D1-881F-5F1078D7E7F8}"/>
    <cellStyle name="Normalny 3 6 4 4" xfId="7575" xr:uid="{4243F712-9546-4173-9A1F-C0C34CFB0DBF}"/>
    <cellStyle name="Normalny 3 6 5" xfId="3935" xr:uid="{C15067FF-82A4-4548-8ACE-8998217ABF5B}"/>
    <cellStyle name="Normalny 3 6 5 2" xfId="7077" xr:uid="{62FA7DE9-6EFD-4F80-BF6D-286D288350B6}"/>
    <cellStyle name="Normalny 3 6 5 3" xfId="6554" xr:uid="{2F1B1678-EDD0-47BE-B4EC-7899DA0F4E6B}"/>
    <cellStyle name="Normalny 3 6 5 4" xfId="7569" xr:uid="{15EE34D6-B8EE-449C-B81F-3A24EFBB09DD}"/>
    <cellStyle name="Normalny 3 6 6" xfId="4377" xr:uid="{57EC7E8E-F77A-4C93-ACEA-2172CFA13987}"/>
    <cellStyle name="Normalny 3 6 6 2" xfId="7108" xr:uid="{B96FCAA2-6293-4716-823D-0CF550636CD2}"/>
    <cellStyle name="Normalny 3 6 6 3" xfId="6585" xr:uid="{95965F45-C04E-4BA5-9077-3CBBD9704237}"/>
    <cellStyle name="Normalny 3 6 6 4" xfId="7600" xr:uid="{7908FBBD-CD43-45CC-AF85-5DD138D6AD84}"/>
    <cellStyle name="Normalny 3 6 7" xfId="4830" xr:uid="{F92C0E7C-7FBE-4F46-806A-AAA9064F10FE}"/>
    <cellStyle name="Normalny 3 6 7 2" xfId="7136" xr:uid="{D23CFB2F-4FD7-4D76-AA9E-A20FE1B4F245}"/>
    <cellStyle name="Normalny 3 6 7 3" xfId="6613" xr:uid="{F45CEBFA-27D5-4E13-B541-1D5F8ECE4F13}"/>
    <cellStyle name="Normalny 3 6 7 4" xfId="7628" xr:uid="{7A9E23C8-85AA-4AE4-9EE5-A2842CA53845}"/>
    <cellStyle name="Normalny 3 6 8" xfId="2469" xr:uid="{6D5E7C3F-CCF8-429C-82A2-35FA135B2144}"/>
    <cellStyle name="Normalny 3 6 8 2" xfId="6929" xr:uid="{62ACC8B3-DC13-48EA-A7D1-675BAF5F77EF}"/>
    <cellStyle name="Normalny 3 6 8 3" xfId="6406" xr:uid="{8492979D-AA79-4987-B374-5750D860ED31}"/>
    <cellStyle name="Normalny 3 6 8 4" xfId="7421" xr:uid="{611F943F-0D69-4477-90D7-25A4534BE4F8}"/>
    <cellStyle name="Normalny 3 6 9" xfId="6800" xr:uid="{C787F89D-82BF-4411-B0EF-F4DF65D1C07F}"/>
    <cellStyle name="Normalny 3 7" xfId="651" xr:uid="{608213BD-7393-4A0B-9D94-9C9D0478BED8}"/>
    <cellStyle name="Normalny 3 8" xfId="616" xr:uid="{DC5D9FF2-C5F6-466B-86C4-7FCC91953E6F}"/>
    <cellStyle name="Normalny 3 8 2" xfId="3640" xr:uid="{E0060862-5844-4B6B-BD5D-3147709B0795}"/>
    <cellStyle name="Normalny 3 8 2 2" xfId="5508" xr:uid="{F8EC44C6-93A6-4EC8-934E-D42349627A52}"/>
    <cellStyle name="Normalny 3 8 2 2 2" xfId="7222" xr:uid="{824B51A6-D8A2-4491-829B-72AE59353CBA}"/>
    <cellStyle name="Normalny 3 8 2 2 3" xfId="6699" xr:uid="{94A2B710-778F-40F6-A812-C70450CF4BB3}"/>
    <cellStyle name="Normalny 3 8 2 2 4" xfId="7714" xr:uid="{7EB6552F-C998-4C85-8038-4C44AA18AF45}"/>
    <cellStyle name="Normalny 3 8 2 3" xfId="7054" xr:uid="{0F4AC9F0-D298-440B-B106-8CD967DC10DC}"/>
    <cellStyle name="Normalny 3 8 2 4" xfId="6531" xr:uid="{EDD02800-0630-43F9-8F9F-761E51B06856}"/>
    <cellStyle name="Normalny 3 8 2 5" xfId="7546" xr:uid="{D89544A3-FB39-4710-8FEC-615A41F900A1}"/>
    <cellStyle name="Normalny 3 8 3" xfId="4827" xr:uid="{9103D19A-E762-45FE-8803-8130D01CA906}"/>
    <cellStyle name="Normalny 3 8 3 2" xfId="7133" xr:uid="{F536AA47-FB77-44E1-9D54-253B89419B8D}"/>
    <cellStyle name="Normalny 3 8 3 3" xfId="6610" xr:uid="{7D143555-FDFE-461C-8CA2-D76646FCB1C9}"/>
    <cellStyle name="Normalny 3 8 3 4" xfId="7625" xr:uid="{918AE7A1-91A3-4B91-96FC-516E2569FF04}"/>
    <cellStyle name="Normalny 3 8 4" xfId="2466" xr:uid="{3D3E036A-3624-4123-938A-046D1CB6A7A2}"/>
    <cellStyle name="Normalny 3 8 4 2" xfId="6926" xr:uid="{8F7F7267-CF1B-4D0A-8D70-8E4923D07887}"/>
    <cellStyle name="Normalny 3 8 4 3" xfId="6403" xr:uid="{44DB0304-6863-4AAF-859E-17681C925B31}"/>
    <cellStyle name="Normalny 3 8 4 4" xfId="7418" xr:uid="{598CB666-3901-42FB-9EC6-BEE12648390F}"/>
    <cellStyle name="Normalny 3 8 5" xfId="6797" xr:uid="{F1DBB1B4-5DA0-46C4-BC05-52B91394F4A6}"/>
    <cellStyle name="Normalny 3 8 6" xfId="6274" xr:uid="{7F2CB0F1-B229-43DA-AC45-63945BCE56E7}"/>
    <cellStyle name="Normalny 3 8 7" xfId="7289" xr:uid="{E39AE977-7007-4D32-AEAF-4941F822CF3E}"/>
    <cellStyle name="Normalny 3 9" xfId="725" xr:uid="{26E9082D-4CEE-42CE-9E0D-2ED2EC5FFC10}"/>
    <cellStyle name="Normalny 3 9 2" xfId="2643" xr:uid="{CDC8771F-19CE-4568-9DE3-C2DA5A457E88}"/>
    <cellStyle name="Normalny 3 9 3" xfId="4846" xr:uid="{A1ABA344-4679-4C31-9CE9-05929B6543C0}"/>
    <cellStyle name="Normalny 30" xfId="4275" xr:uid="{4322647D-B462-4251-8486-813305E8FEFF}"/>
    <cellStyle name="Normalny 30 2" xfId="7094" xr:uid="{7CD62EDA-968A-454A-B049-9FEB66A4F8D3}"/>
    <cellStyle name="Normalny 30 3" xfId="6571" xr:uid="{3CC7FADF-C2A5-43A5-A76F-567AB954CAA4}"/>
    <cellStyle name="Normalny 30 4" xfId="7586" xr:uid="{66EE7DBF-32DC-4F2E-B430-42A9839E3056}"/>
    <cellStyle name="Normalny 31" xfId="4360" xr:uid="{F17D46DD-A832-443A-86F8-4264971953B2}"/>
    <cellStyle name="Normalny 31 2" xfId="7107" xr:uid="{D06297EE-8F71-4898-B4AD-5BE0FC4FFC5F}"/>
    <cellStyle name="Normalny 31 3" xfId="6584" xr:uid="{EB4445D3-1F6E-4D84-AD22-9A8D6275FC76}"/>
    <cellStyle name="Normalny 31 4" xfId="7599" xr:uid="{F3AEF393-B776-4DB4-9C03-290C503A75E0}"/>
    <cellStyle name="Normalny 32" xfId="4417" xr:uid="{C023A9AF-BBAC-4B40-8A43-9B06571A9BEA}"/>
    <cellStyle name="Normalny 32 2" xfId="7113" xr:uid="{F96F88D3-86EA-4476-8E9A-BCE7097D52E2}"/>
    <cellStyle name="Normalny 32 3" xfId="6590" xr:uid="{01C64B3E-C775-448C-89F2-F14C5B9B49D1}"/>
    <cellStyle name="Normalny 32 4" xfId="7605" xr:uid="{4A37E989-53C6-4A6B-B1C1-32296410D0CA}"/>
    <cellStyle name="Normalny 33" xfId="4809" xr:uid="{FE53765B-CB68-4665-A1A3-FCA2456741B8}"/>
    <cellStyle name="Normalny 33 2" xfId="7115" xr:uid="{B3D01780-11CD-4DF2-B3A3-5360A1258C1D}"/>
    <cellStyle name="Normalny 33 3" xfId="6592" xr:uid="{A38DE59C-64AC-49E6-BD1C-1994D3FC040E}"/>
    <cellStyle name="Normalny 33 4" xfId="7607" xr:uid="{1A07A661-B1DD-4C07-966D-0829E84AFCB9}"/>
    <cellStyle name="Normalny 34" xfId="2446" xr:uid="{F30C0C81-1E7E-4E92-867D-F399E266D3B8}"/>
    <cellStyle name="Normalny 34 2" xfId="6908" xr:uid="{3BD138C9-F7EE-412C-A257-DF7456A76459}"/>
    <cellStyle name="Normalny 34 3" xfId="6385" xr:uid="{73A5E16A-2C16-43C7-BB6A-5F7FAABC8F44}"/>
    <cellStyle name="Normalny 34 4" xfId="7400" xr:uid="{01F020B8-DE06-4381-B347-A98EBA5299F4}"/>
    <cellStyle name="Normalny 4" xfId="50" xr:uid="{00000000-0005-0000-0000-000032000000}"/>
    <cellStyle name="Normalny 4 10" xfId="6743" xr:uid="{F5B5E202-A52B-4CF8-91D0-A4AA51CD6955}"/>
    <cellStyle name="Normalny 4 2" xfId="294" xr:uid="{D38689BF-FD5D-4D00-B3F7-ADB683096D68}"/>
    <cellStyle name="Normalny 4 2 10" xfId="2461" xr:uid="{2DC5B9C6-9181-493C-A75E-7668EDCDD6EB}"/>
    <cellStyle name="Normalny 4 2 10 2" xfId="6921" xr:uid="{D1FD7513-9EF9-422D-9DDB-D96D1E892EFB}"/>
    <cellStyle name="Normalny 4 2 10 3" xfId="6398" xr:uid="{B77BAF3D-666B-4CE0-8615-B312A53BA1E4}"/>
    <cellStyle name="Normalny 4 2 10 4" xfId="7413" xr:uid="{868B96F2-5EDD-4514-80C6-30F622E4C7CB}"/>
    <cellStyle name="Normalny 4 2 11" xfId="2436" xr:uid="{1F739552-B030-4B32-A7D5-940BA7B52B7E}"/>
    <cellStyle name="Normalny 4 2 11 2" xfId="6898" xr:uid="{53E6D596-A986-4BE7-89CB-2EF05D934FCD}"/>
    <cellStyle name="Normalny 4 2 11 3" xfId="6375" xr:uid="{EC5D849D-9667-44D5-92E6-72B897CE7136}"/>
    <cellStyle name="Normalny 4 2 11 4" xfId="7390" xr:uid="{E6042FAF-C042-475E-B626-7B78AD174B66}"/>
    <cellStyle name="Normalny 4 2 12" xfId="6774" xr:uid="{8EDB49D4-950D-498F-9CE0-C3E17161A1EF}"/>
    <cellStyle name="Normalny 4 2 13" xfId="6251" xr:uid="{738FA6CB-3D1A-4EE3-BF61-0F29C20D2FDA}"/>
    <cellStyle name="Normalny 4 2 14" xfId="7266" xr:uid="{0EAB08D2-1B71-4FB7-B508-1833470F6394}"/>
    <cellStyle name="Normalny 4 2 2" xfId="295" xr:uid="{B30C90A9-8D12-471E-9E64-C6C4B0576564}"/>
    <cellStyle name="Normalny 4 2 2 2" xfId="2282" xr:uid="{CF2C9029-31BA-4BB7-BB36-1C735CDEBF9B}"/>
    <cellStyle name="Normalny 4 2 2 2 2" xfId="5009" xr:uid="{B396DD23-E9A3-41DE-9A1C-D4B46B78A35C}"/>
    <cellStyle name="Normalny 4 2 2 2 2 2" xfId="7168" xr:uid="{51828642-94DD-46C2-AC15-100C07B35ADB}"/>
    <cellStyle name="Normalny 4 2 2 2 2 3" xfId="6645" xr:uid="{25A7A2C9-A79E-4906-B112-A22629687999}"/>
    <cellStyle name="Normalny 4 2 2 2 2 4" xfId="7660" xr:uid="{184B2A76-30FF-45A8-90DD-10794FE06AE2}"/>
    <cellStyle name="Normalny 4 2 2 2 3" xfId="2590" xr:uid="{4CB71D9F-7AEF-442D-871D-863BDA4BB051}"/>
    <cellStyle name="Normalny 4 2 2 2 3 2" xfId="6968" xr:uid="{CEA68515-18FF-4048-A91F-ABCE6B44C297}"/>
    <cellStyle name="Normalny 4 2 2 2 3 3" xfId="6445" xr:uid="{4CC6E807-5A46-46B4-AD92-DADFBF2F57E3}"/>
    <cellStyle name="Normalny 4 2 2 2 3 4" xfId="7460" xr:uid="{12975F33-64A8-48E2-9E97-1C570F4703C5}"/>
    <cellStyle name="Normalny 4 2 2 2 4" xfId="6841" xr:uid="{64231C20-8792-43EF-9A3B-EB5EAB979CBF}"/>
    <cellStyle name="Normalny 4 2 2 2 5" xfId="6318" xr:uid="{334017A7-AAE3-4FA6-BD60-46DA74AEC199}"/>
    <cellStyle name="Normalny 4 2 2 2 6" xfId="7333" xr:uid="{74D71D8C-B9E3-4009-9EA6-FD70C1824557}"/>
    <cellStyle name="Normalny 4 2 2 3" xfId="2421" xr:uid="{AF0575CE-3D43-4D67-92CE-7DE17D95E21D}"/>
    <cellStyle name="Normalny 4 2 2 3 2" xfId="5091" xr:uid="{5E425447-3C8C-42F7-A47B-EF4059AA6C80}"/>
    <cellStyle name="Normalny 4 2 2 3 2 2" xfId="7195" xr:uid="{6A6A5EC9-954C-4E1E-B952-281B52E8F4BC}"/>
    <cellStyle name="Normalny 4 2 2 3 2 3" xfId="6672" xr:uid="{8A5AA466-72A6-440A-968F-34CEE88EFFF9}"/>
    <cellStyle name="Normalny 4 2 2 3 2 4" xfId="7687" xr:uid="{DDB28627-9E0A-4738-9B9A-FAFA99DFD29E}"/>
    <cellStyle name="Normalny 4 2 2 3 3" xfId="2633" xr:uid="{56EA23FA-357E-4555-9D89-6A9F2D013564}"/>
    <cellStyle name="Normalny 4 2 2 3 3 2" xfId="7011" xr:uid="{17CEE044-7EA3-4FB9-98E5-B83FC1A05676}"/>
    <cellStyle name="Normalny 4 2 2 3 3 3" xfId="6488" xr:uid="{A9C1213C-4872-4A89-8DBF-312AC67E5C47}"/>
    <cellStyle name="Normalny 4 2 2 3 3 4" xfId="7503" xr:uid="{1851D2BC-F9D2-421F-9864-2A75DDDCDD2C}"/>
    <cellStyle name="Normalny 4 2 2 3 4" xfId="6884" xr:uid="{4D0A0EC2-80EF-4478-9598-6695E340E3CC}"/>
    <cellStyle name="Normalny 4 2 2 3 5" xfId="6361" xr:uid="{BA12D729-11DE-4105-ADB9-BE17318A418B}"/>
    <cellStyle name="Normalny 4 2 2 3 6" xfId="7376" xr:uid="{3D9E6E7B-72FD-47D5-80C1-0F6FBFFA6ABD}"/>
    <cellStyle name="Normalny 4 2 2 4" xfId="657" xr:uid="{DB438923-6555-4327-90D0-C315ED98FBBF}"/>
    <cellStyle name="Normalny 4 2 2 4 2" xfId="4842" xr:uid="{374920D0-6D0F-4839-B6BE-717BC61F55EC}"/>
    <cellStyle name="Normalny 4 2 2 4 2 2" xfId="7148" xr:uid="{544E31AB-F970-410D-9128-1BEC9532678F}"/>
    <cellStyle name="Normalny 4 2 2 4 2 3" xfId="6625" xr:uid="{DD69A2EE-C532-4DBA-B8D9-D034B39B8672}"/>
    <cellStyle name="Normalny 4 2 2 4 2 4" xfId="7640" xr:uid="{D289F3CE-B62F-47EC-906D-765129D97230}"/>
    <cellStyle name="Normalny 4 2 2 4 3" xfId="6812" xr:uid="{77E7E503-C207-4619-8334-7866ECEFF0EC}"/>
    <cellStyle name="Normalny 4 2 2 4 4" xfId="6289" xr:uid="{C0998B92-6530-4ACC-A51B-31126B26ED19}"/>
    <cellStyle name="Normalny 4 2 2 4 5" xfId="7304" xr:uid="{064FF1E7-874B-4F0E-855D-9369952BAC8F}"/>
    <cellStyle name="Normalny 4 2 2 5" xfId="2481" xr:uid="{19806B6C-7D09-4157-AF76-A5B748DD912B}"/>
    <cellStyle name="Normalny 4 2 2 5 2" xfId="6941" xr:uid="{4280003E-0811-4458-88FD-9D51945C826F}"/>
    <cellStyle name="Normalny 4 2 2 5 3" xfId="6418" xr:uid="{B672E458-ACB6-484E-ACE6-EE254E4DA68D}"/>
    <cellStyle name="Normalny 4 2 2 5 4" xfId="7433" xr:uid="{C7949CB8-09D1-4591-B1B0-ECD81C4E15C7}"/>
    <cellStyle name="Normalny 4 2 2 6" xfId="2442" xr:uid="{DFCA5E43-3680-4290-9866-A6F974F0AACF}"/>
    <cellStyle name="Normalny 4 2 2 6 2" xfId="6904" xr:uid="{C7172793-190B-4F56-B416-F57F957B685F}"/>
    <cellStyle name="Normalny 4 2 2 6 3" xfId="6381" xr:uid="{7F580C8F-A81C-4D45-8C50-1476180F4562}"/>
    <cellStyle name="Normalny 4 2 2 6 4" xfId="7396" xr:uid="{70AAB21E-8CB3-4C98-9F67-E2CEF760A918}"/>
    <cellStyle name="Normalny 4 2 2 7" xfId="6775" xr:uid="{65ADE571-0597-43FD-9062-857C25DAB976}"/>
    <cellStyle name="Normalny 4 2 2 8" xfId="6252" xr:uid="{D9C83DEC-F1AD-4C1A-AC05-EC75D89DDCC5}"/>
    <cellStyle name="Normalny 4 2 2 9" xfId="7267" xr:uid="{18C1E5CD-1C20-4EF7-AE9F-8B5A5F04BB8B}"/>
    <cellStyle name="Normalny 4 2 3" xfId="629" xr:uid="{D8C049E5-6C7C-483B-8DD9-4DFED11F1631}"/>
    <cellStyle name="Normalny 4 2 3 2" xfId="2173" xr:uid="{062901A6-93F9-4FBF-AB12-0D9433B5ABA7}"/>
    <cellStyle name="Normalny 4 2 3 2 2" xfId="4946" xr:uid="{50CA6D9D-05DE-4C36-9822-5DE8917EFC9F}"/>
    <cellStyle name="Normalny 4 2 3 2 2 2" xfId="7163" xr:uid="{285CDEE1-BA03-4578-9020-7019373B3611}"/>
    <cellStyle name="Normalny 4 2 3 2 2 3" xfId="6640" xr:uid="{C6BB0EF8-BB6A-4D22-B8E1-9F2106464F9C}"/>
    <cellStyle name="Normalny 4 2 3 2 2 4" xfId="7655" xr:uid="{BE2E5E3A-AA9B-4E6C-9E88-CE283DB5E9E6}"/>
    <cellStyle name="Normalny 4 2 3 2 3" xfId="2585" xr:uid="{97C5E677-4E85-41BD-96A4-EB7DBD3B4075}"/>
    <cellStyle name="Normalny 4 2 3 2 3 2" xfId="6963" xr:uid="{64E91C7E-0ECB-4C61-ABDB-03F7E7B540D0}"/>
    <cellStyle name="Normalny 4 2 3 2 3 3" xfId="6440" xr:uid="{171057DB-52AA-4CBC-861E-6F700299EC0B}"/>
    <cellStyle name="Normalny 4 2 3 2 3 4" xfId="7455" xr:uid="{E2532971-BCF0-443F-9289-42EC381A6D9D}"/>
    <cellStyle name="Normalny 4 2 3 2 4" xfId="6836" xr:uid="{20F71E2B-5592-4856-B1F0-A2EEC90948DA}"/>
    <cellStyle name="Normalny 4 2 3 2 5" xfId="6313" xr:uid="{CB7F919E-E087-4382-A96F-3A4A1CEA3DB0}"/>
    <cellStyle name="Normalny 4 2 3 2 6" xfId="7328" xr:uid="{22765EB4-7014-4FE3-9024-1B9AC0322657}"/>
    <cellStyle name="Normalny 4 2 4" xfId="2402" xr:uid="{0E3000A2-BEA5-49A4-94A1-55F1F868D9EF}"/>
    <cellStyle name="Normalny 4 2 4 2" xfId="5082" xr:uid="{6B0BFCE3-689D-4092-9FF2-E3BDA80860E7}"/>
    <cellStyle name="Normalny 4 2 4 2 2" xfId="7186" xr:uid="{9F6F3A6E-3E1B-4706-AA24-180FBF899C26}"/>
    <cellStyle name="Normalny 4 2 4 2 3" xfId="6663" xr:uid="{EB935D28-97D9-486B-9AC2-AD1AD26B942C}"/>
    <cellStyle name="Normalny 4 2 4 2 4" xfId="7678" xr:uid="{98AC0286-403F-469E-8F2B-B35EB0351158}"/>
    <cellStyle name="Normalny 4 2 4 3" xfId="2614" xr:uid="{C714D6D4-FA4B-45C1-9ED3-E9830691A7A7}"/>
    <cellStyle name="Normalny 4 2 4 3 2" xfId="6992" xr:uid="{B5FA2258-BDC2-458F-B39A-0C957224F50D}"/>
    <cellStyle name="Normalny 4 2 4 3 3" xfId="6469" xr:uid="{52F65077-51BD-4A7C-8E27-408CE449766F}"/>
    <cellStyle name="Normalny 4 2 4 3 4" xfId="7484" xr:uid="{A2162542-3A3D-4467-8871-3291A8822707}"/>
    <cellStyle name="Normalny 4 2 4 4" xfId="6865" xr:uid="{8ABFA0DD-0BCD-46D2-B8DF-3D73219448BA}"/>
    <cellStyle name="Normalny 4 2 4 5" xfId="6342" xr:uid="{9EDBB811-EFA1-4F8D-AA91-2CAD4AE28D44}"/>
    <cellStyle name="Normalny 4 2 4 6" xfId="7357" xr:uid="{0F99691D-F382-4953-81B3-41FB079606EA}"/>
    <cellStyle name="Normalny 4 2 5" xfId="537" xr:uid="{514F9BC2-31AC-4037-A145-9C5A72AA165A}"/>
    <cellStyle name="Normalny 4 2 5 2" xfId="5506" xr:uid="{F71303A8-4E22-44C4-BA6E-7AC531A1CBB3}"/>
    <cellStyle name="Normalny 4 2 5 2 2" xfId="7220" xr:uid="{B4D4DEED-1225-47BA-8559-57AC1243C861}"/>
    <cellStyle name="Normalny 4 2 5 2 3" xfId="6697" xr:uid="{40D967BF-4F5D-4BA8-8DED-EA7D28B86136}"/>
    <cellStyle name="Normalny 4 2 5 2 4" xfId="7712" xr:uid="{15887280-E25B-40DA-94A5-9A2377230393}"/>
    <cellStyle name="Normalny 4 2 5 3" xfId="3638" xr:uid="{F7ADB436-666B-4C7F-A049-05E6DE0BE3FB}"/>
    <cellStyle name="Normalny 4 2 5 3 2" xfId="7052" xr:uid="{0254587A-68D6-4AC1-9D30-E9D10E2CA9A0}"/>
    <cellStyle name="Normalny 4 2 5 3 3" xfId="6529" xr:uid="{26A6E2F0-E18C-4E28-B404-EC577825B142}"/>
    <cellStyle name="Normalny 4 2 5 3 4" xfId="7544" xr:uid="{3F520ECB-689D-4669-AFD6-8DA4F43C3675}"/>
    <cellStyle name="Normalny 4 2 5 4" xfId="6792" xr:uid="{6BD53AD9-FDED-4F1D-9FFD-17E59902F65A}"/>
    <cellStyle name="Normalny 4 2 5 5" xfId="6269" xr:uid="{D60B0316-8F90-4009-AC13-9EB65F18602B}"/>
    <cellStyle name="Normalny 4 2 5 6" xfId="7284" xr:uid="{8FD0507E-266F-4D64-A2F5-C10861ED1826}"/>
    <cellStyle name="Normalny 4 2 6" xfId="4263" xr:uid="{71E497AE-918F-449C-9874-18AC605B4D6E}"/>
    <cellStyle name="Normalny 4 2 6 2" xfId="7087" xr:uid="{CA321EA2-3471-4F40-B245-2B19835A5BAC}"/>
    <cellStyle name="Normalny 4 2 6 3" xfId="6564" xr:uid="{089E3574-9F67-4F7E-8769-1D134636C0AD}"/>
    <cellStyle name="Normalny 4 2 6 4" xfId="7579" xr:uid="{0E12C208-644E-4DF7-9BF8-7410C52D3E91}"/>
    <cellStyle name="Normalny 4 2 7" xfId="4348" xr:uid="{FEDB8373-B418-4714-A8FC-D760872E859F}"/>
    <cellStyle name="Normalny 4 2 7 2" xfId="7101" xr:uid="{FFBA5699-D79C-42ED-9AB3-5890515D1FDA}"/>
    <cellStyle name="Normalny 4 2 7 3" xfId="6578" xr:uid="{42C7C553-D215-4038-B59A-6C25B3963659}"/>
    <cellStyle name="Normalny 4 2 7 4" xfId="7593" xr:uid="{31265073-7567-4BE3-A755-2705BBAD47BA}"/>
    <cellStyle name="Normalny 4 2 8" xfId="3799" xr:uid="{68FD3100-71BB-4B66-AE07-5BFD89A1F7A5}"/>
    <cellStyle name="Normalny 4 2 8 2" xfId="7071" xr:uid="{630B2808-D4CE-4AB2-AC91-C0F428E9809F}"/>
    <cellStyle name="Normalny 4 2 8 3" xfId="6548" xr:uid="{B677DC36-F42C-4276-B263-72BAFB6B874A}"/>
    <cellStyle name="Normalny 4 2 8 4" xfId="7563" xr:uid="{3EEA297F-0809-4CDB-8809-7CF20352C647}"/>
    <cellStyle name="Normalny 4 2 9" xfId="4822" xr:uid="{CC7E912F-0337-495E-9A05-DD71D6C2BD21}"/>
    <cellStyle name="Normalny 4 2 9 2" xfId="7128" xr:uid="{5BFABF13-CEAB-4888-91F2-0292FAB13353}"/>
    <cellStyle name="Normalny 4 2 9 3" xfId="6605" xr:uid="{A45F6BC1-717B-495E-AF88-EFD64D5E170B}"/>
    <cellStyle name="Normalny 4 2 9 4" xfId="7620" xr:uid="{52476084-0D95-48D9-86B3-998F0DCC8927}"/>
    <cellStyle name="Normalny 4 3" xfId="640" xr:uid="{86D08165-7D4E-47B9-A621-D2F99E0BD579}"/>
    <cellStyle name="Normalny 4 3 10" xfId="6802" xr:uid="{736F7DE3-780C-4ADE-954A-08A04E962740}"/>
    <cellStyle name="Normalny 4 3 11" xfId="6279" xr:uid="{8BEDA4C7-A1B4-4C22-A838-24039C416634}"/>
    <cellStyle name="Normalny 4 3 12" xfId="7294" xr:uid="{95F8D373-D558-4C2C-98CA-AA0B664CC4BC}"/>
    <cellStyle name="Normalny 4 3 2" xfId="2164" xr:uid="{A34FA246-0D34-414C-8E43-8DC7A804DE96}"/>
    <cellStyle name="Normalny 4 3 2 2" xfId="2423" xr:uid="{E25C7C6C-BB0A-4E6C-8934-0507DC620577}"/>
    <cellStyle name="Normalny 4 3 2 2 2" xfId="2635" xr:uid="{800C046B-0AA3-4E74-A48D-11B0CAD0EBDA}"/>
    <cellStyle name="Normalny 4 3 2 2 2 2" xfId="7013" xr:uid="{2900D365-64A3-4EF6-96BB-EB7492F46F3D}"/>
    <cellStyle name="Normalny 4 3 2 2 2 3" xfId="6490" xr:uid="{1B20818A-5509-4455-AEC8-15BD631DAB12}"/>
    <cellStyle name="Normalny 4 3 2 2 2 4" xfId="7505" xr:uid="{2F8FD70B-8F1E-4D20-95CC-96AB4F62D61C}"/>
    <cellStyle name="Normalny 4 3 2 2 3" xfId="6886" xr:uid="{9C78682E-88A7-4C2B-8650-5C90EB754DF3}"/>
    <cellStyle name="Normalny 4 3 2 2 4" xfId="6363" xr:uid="{C8E5FD76-CE3D-4404-B8F5-CA8DEB03F8BE}"/>
    <cellStyle name="Normalny 4 3 2 2 5" xfId="7378" xr:uid="{CDA6BF00-401D-4793-833C-099DBB9FA9C6}"/>
    <cellStyle name="Normalny 4 3 2 3" xfId="4941" xr:uid="{439B42FC-8F76-46BF-BEDC-772660761230}"/>
    <cellStyle name="Normalny 4 3 2 3 2" xfId="7159" xr:uid="{0EFE66C4-871F-48A1-A866-9B8481ED9921}"/>
    <cellStyle name="Normalny 4 3 2 3 3" xfId="6636" xr:uid="{7359E144-6CE5-4688-913B-1A1F0EF4F842}"/>
    <cellStyle name="Normalny 4 3 2 3 4" xfId="7651" xr:uid="{227F0A3F-92F0-43EF-BDCE-9E3FEC3DE613}"/>
    <cellStyle name="Normalny 4 3 2 4" xfId="2579" xr:uid="{210BC346-D6DB-4218-89BE-D19732464B94}"/>
    <cellStyle name="Normalny 4 3 2 4 2" xfId="6957" xr:uid="{9C71E047-5428-435E-9CA7-5229573E2097}"/>
    <cellStyle name="Normalny 4 3 2 4 3" xfId="6434" xr:uid="{0BC4578C-B6D5-4C10-837D-6EFC55C25D94}"/>
    <cellStyle name="Normalny 4 3 2 4 4" xfId="7449" xr:uid="{E97BB74E-DBE5-4D38-8409-44A346C24D87}"/>
    <cellStyle name="Normalny 4 3 2 5" xfId="6830" xr:uid="{B084F7C5-ADC9-409C-823F-739FE1803826}"/>
    <cellStyle name="Normalny 4 3 2 6" xfId="6307" xr:uid="{A9D0FEC7-3C8C-42B0-96BD-327DE59E1324}"/>
    <cellStyle name="Normalny 4 3 2 7" xfId="7322" xr:uid="{F7865B1E-5B7C-4CD9-BA0C-5C6754109341}"/>
    <cellStyle name="Normalny 4 3 3" xfId="2373" xr:uid="{BB9B588A-C1DA-42DB-96EE-88A9B1AE358B}"/>
    <cellStyle name="Normalny 4 3 3 2" xfId="3644" xr:uid="{112C6DC7-E3AB-4B03-86A1-1029FA3E440E}"/>
    <cellStyle name="Normalny 4 3 3 2 2" xfId="7058" xr:uid="{488D56B5-CBD3-479E-9810-5A1FB2A83B14}"/>
    <cellStyle name="Normalny 4 3 3 2 3" xfId="6535" xr:uid="{D3B4CFC7-5484-480B-8AFD-9C0EE8B6C2C9}"/>
    <cellStyle name="Normalny 4 3 3 2 4" xfId="7550" xr:uid="{2DA1C5F9-20EA-429D-8266-BE2BC5428E48}"/>
    <cellStyle name="Normalny 4 3 3 3" xfId="5064" xr:uid="{8994A2AB-13D2-4951-9542-18E5D169A4E0}"/>
    <cellStyle name="Normalny 4 3 4" xfId="2409" xr:uid="{F8B27B8E-E93D-4511-94DD-33BD9580C358}"/>
    <cellStyle name="Normalny 4 3 4 2" xfId="2621" xr:uid="{6E82B60C-18D5-424D-8337-D93E83938DBC}"/>
    <cellStyle name="Normalny 4 3 4 2 2" xfId="6999" xr:uid="{513B7347-5E83-4DA7-8F14-6E1099D7EDF0}"/>
    <cellStyle name="Normalny 4 3 4 2 3" xfId="6476" xr:uid="{0A0631AD-B55C-4A37-84B6-6E691EAAB9AB}"/>
    <cellStyle name="Normalny 4 3 4 2 4" xfId="7491" xr:uid="{21EBACD4-2DE0-4CC4-A256-27CD352E86BE}"/>
    <cellStyle name="Normalny 4 3 4 3" xfId="6872" xr:uid="{C89369F8-0C2D-4686-938C-C5A8B2CD61AA}"/>
    <cellStyle name="Normalny 4 3 4 4" xfId="6349" xr:uid="{4C9F2A69-CB83-443E-BEAD-ED35805A0B9E}"/>
    <cellStyle name="Normalny 4 3 4 5" xfId="7364" xr:uid="{234BE46B-5504-4297-804F-092BAF143DFF}"/>
    <cellStyle name="Normalny 4 3 5" xfId="3793" xr:uid="{E9C93CD3-4FB7-4D1D-907F-84F9233C060C}"/>
    <cellStyle name="Normalny 4 3 5 2" xfId="7068" xr:uid="{091688EF-27CC-4C4C-BE68-533D76943137}"/>
    <cellStyle name="Normalny 4 3 5 3" xfId="6545" xr:uid="{D87B8E51-0D80-4FF4-95AB-2D4388055A55}"/>
    <cellStyle name="Normalny 4 3 5 4" xfId="7560" xr:uid="{7E8A06D5-94BA-4466-9C63-5CC098244B2D}"/>
    <cellStyle name="Normalny 4 3 6" xfId="4344" xr:uid="{004A2BC6-056A-4B03-A173-70AEAB43CC64}"/>
    <cellStyle name="Normalny 4 3 6 2" xfId="7097" xr:uid="{DD991CA9-7AF3-4AAF-8B6E-6B28CEB26A9F}"/>
    <cellStyle name="Normalny 4 3 6 3" xfId="6574" xr:uid="{272BDAA2-B5E0-43AD-8D42-BA4BD561FBC5}"/>
    <cellStyle name="Normalny 4 3 6 4" xfId="7589" xr:uid="{1B3AD0A8-9195-4257-8E3E-869DE196A0D4}"/>
    <cellStyle name="Normalny 4 3 7" xfId="3802" xr:uid="{5D75C381-578B-4FDB-AFCA-14CDBB468EFB}"/>
    <cellStyle name="Normalny 4 3 7 2" xfId="7074" xr:uid="{13FEFDDE-7B68-449E-9D91-F808F6640551}"/>
    <cellStyle name="Normalny 4 3 7 3" xfId="6551" xr:uid="{1B428B65-269B-40AF-A3A9-C0323D7E013B}"/>
    <cellStyle name="Normalny 4 3 7 4" xfId="7566" xr:uid="{8BFAFD9C-7815-4626-BF61-60E19514D071}"/>
    <cellStyle name="Normalny 4 3 8" xfId="4832" xr:uid="{6672AFAE-778B-410C-B460-CC7C21ADC61C}"/>
    <cellStyle name="Normalny 4 3 8 2" xfId="7138" xr:uid="{A627FFD4-E3ED-4A22-AB8D-38280670A719}"/>
    <cellStyle name="Normalny 4 3 8 3" xfId="6615" xr:uid="{B04A003A-D286-4DED-884C-9CCE6408E72F}"/>
    <cellStyle name="Normalny 4 3 8 4" xfId="7630" xr:uid="{0C2A735E-CC96-4E93-A251-104B180CF8E0}"/>
    <cellStyle name="Normalny 4 3 9" xfId="2471" xr:uid="{846B6370-E9BD-4AC4-984A-6A683A6EAAA0}"/>
    <cellStyle name="Normalny 4 3 9 2" xfId="6931" xr:uid="{74421774-C53E-40AF-84DE-54CA747A16BC}"/>
    <cellStyle name="Normalny 4 3 9 3" xfId="6408" xr:uid="{C1114524-46C3-4A1A-A1FC-9AF10BA02334}"/>
    <cellStyle name="Normalny 4 3 9 4" xfId="7423" xr:uid="{F9FFA18F-26A3-4A20-BD03-BF6C119CCC34}"/>
    <cellStyle name="Normalny 4 4" xfId="652" xr:uid="{4F53F1F6-9499-473A-98A2-EAF5D732E4D6}"/>
    <cellStyle name="Normalny 4 4 2" xfId="3097" xr:uid="{6568DB12-F1EA-488C-ADBF-64E543A6D427}"/>
    <cellStyle name="Normalny 4 5" xfId="2644" xr:uid="{15D031E4-09D5-4D4C-AEFC-1022FC49DA77}"/>
    <cellStyle name="Normalny 4 6" xfId="4267" xr:uid="{FBF2F3EE-23EB-48D6-AB15-78D59238C94E}"/>
    <cellStyle name="Normalny 4 7" xfId="3936" xr:uid="{890CAD9E-6FE3-4BB3-9578-298588AEF112}"/>
    <cellStyle name="Normalny 4 8" xfId="3798" xr:uid="{42741430-0696-4AB4-99CE-3FFA3CDB1CC8}"/>
    <cellStyle name="Normalny 4 9" xfId="293" xr:uid="{37348298-1DDB-4831-B3DF-9FCC7C664ED2}"/>
    <cellStyle name="Normalny 5" xfId="51" xr:uid="{00000000-0005-0000-0000-000033000000}"/>
    <cellStyle name="Normalny 5 10" xfId="6744" xr:uid="{0B238BDF-2ADC-48A0-A117-C27180ECE54B}"/>
    <cellStyle name="Normalny 5 2" xfId="297" xr:uid="{862EC74A-FEFC-4634-A5F1-F3F2DFC80F61}"/>
    <cellStyle name="Normalny 5 2 10" xfId="7268" xr:uid="{8DD35DA8-D533-45AF-AF6D-F237E71F5268}"/>
    <cellStyle name="Normalny 5 2 2" xfId="2166" xr:uid="{E65ADD64-0407-4458-A2FF-E6CB6C90158D}"/>
    <cellStyle name="Normalny 5 2 2 2" xfId="2411" xr:uid="{45188493-9A9B-4A53-9CA3-B773F9A4933E}"/>
    <cellStyle name="Normalny 5 2 2 2 2" xfId="3498" xr:uid="{7E32272B-DC87-46D7-83FE-D2AA437E8322}"/>
    <cellStyle name="Normalny 5 2 2 2 3" xfId="5085" xr:uid="{DA0BA01F-364E-4950-A87E-B26FFDF54DBF}"/>
    <cellStyle name="Normalny 5 2 2 2 3 2" xfId="7189" xr:uid="{719725D4-1824-4323-A117-3C6F142FA9D0}"/>
    <cellStyle name="Normalny 5 2 2 2 3 3" xfId="6666" xr:uid="{8360AB6A-C6B0-448D-8A87-AE81BBD3EC36}"/>
    <cellStyle name="Normalny 5 2 2 2 3 4" xfId="7681" xr:uid="{C2F04EFB-0FFD-4E3E-9926-796D79B76F52}"/>
    <cellStyle name="Normalny 5 2 2 2 4" xfId="2623" xr:uid="{4BA924A6-A4EA-4537-A70E-AB973FF7051F}"/>
    <cellStyle name="Normalny 5 2 2 2 4 2" xfId="7001" xr:uid="{3E90CD82-AD8E-4A38-8C56-EF9436E9A3A0}"/>
    <cellStyle name="Normalny 5 2 2 2 4 3" xfId="6478" xr:uid="{AB30EF42-1354-4A4C-9AEF-52722D1D9B6E}"/>
    <cellStyle name="Normalny 5 2 2 2 4 4" xfId="7493" xr:uid="{7557B4B3-2B81-4603-A84A-0E59FAD992AE}"/>
    <cellStyle name="Normalny 5 2 2 2 5" xfId="6874" xr:uid="{DC390AE5-6D55-47AD-A5E3-89849B58F479}"/>
    <cellStyle name="Normalny 5 2 2 2 6" xfId="6351" xr:uid="{C5EC2FAD-272D-4815-8EC9-EFA053E52C22}"/>
    <cellStyle name="Normalny 5 2 2 2 7" xfId="7366" xr:uid="{0BDC6BAF-A869-47DD-A675-C5038F834BDF}"/>
    <cellStyle name="Normalny 5 2 2 3" xfId="4942" xr:uid="{11D9D631-BF2C-48B7-A1CD-46621545DFA3}"/>
    <cellStyle name="Normalny 5 2 2 3 2" xfId="7160" xr:uid="{7BB86237-F765-4615-B737-8353AB21D0A7}"/>
    <cellStyle name="Normalny 5 2 2 3 3" xfId="6637" xr:uid="{837333F2-71A6-48A8-BBC8-653A0A5A307A}"/>
    <cellStyle name="Normalny 5 2 2 3 4" xfId="7652" xr:uid="{703CD822-B588-4221-B038-B805ED939248}"/>
    <cellStyle name="Normalny 5 2 2 4" xfId="2581" xr:uid="{A0AF7E55-380D-4513-AEBB-3869571C0FA0}"/>
    <cellStyle name="Normalny 5 2 2 4 2" xfId="6959" xr:uid="{A65DBEC8-EA2C-472A-B121-867F238DF77B}"/>
    <cellStyle name="Normalny 5 2 2 4 3" xfId="6436" xr:uid="{0FCDFE9D-4AA9-412F-B1AE-2F415AC9D18D}"/>
    <cellStyle name="Normalny 5 2 2 4 4" xfId="7451" xr:uid="{0E805B34-D66F-49D5-B226-925BA522DB29}"/>
    <cellStyle name="Normalny 5 2 2 5" xfId="6832" xr:uid="{408696FA-BFE8-4F89-B65A-2A2C218A1636}"/>
    <cellStyle name="Normalny 5 2 2 6" xfId="6309" xr:uid="{A7DF83AE-53E3-4F53-9ABC-018097797C46}"/>
    <cellStyle name="Normalny 5 2 2 7" xfId="7324" xr:uid="{4A599A21-9C87-454A-9919-9B427C4D0CCA}"/>
    <cellStyle name="Normalny 5 2 3" xfId="2143" xr:uid="{5C92ED5D-249F-4B53-A08B-FE8ACE008AFE}"/>
    <cellStyle name="Normalny 5 2 4" xfId="2283" xr:uid="{CDCA0C56-149E-4682-8226-94AD3F88B083}"/>
    <cellStyle name="Normalny 5 2 4 2" xfId="2591" xr:uid="{6112E2E2-8887-435F-BE25-8F67ACE0926F}"/>
    <cellStyle name="Normalny 5 2 4 2 2" xfId="6969" xr:uid="{2A0AA7DE-6675-4D47-81EE-C53BA9F9BCFA}"/>
    <cellStyle name="Normalny 5 2 4 2 3" xfId="6446" xr:uid="{D2E628D4-A1F7-44E1-841F-D70AF13E0378}"/>
    <cellStyle name="Normalny 5 2 4 2 4" xfId="7461" xr:uid="{3AF35FA1-34F7-4E2F-A886-D9BB1BF874E3}"/>
    <cellStyle name="Normalny 5 2 4 3" xfId="6842" xr:uid="{004EB0F8-36FA-42F2-BEB8-20E49B178219}"/>
    <cellStyle name="Normalny 5 2 4 4" xfId="6319" xr:uid="{00BEAB27-CD04-4FA9-8CC3-599D93B69CAA}"/>
    <cellStyle name="Normalny 5 2 4 5" xfId="7334" xr:uid="{78E4F475-FB0A-4CB9-B3EC-CFFF869A1632}"/>
    <cellStyle name="Normalny 5 2 5" xfId="1353" xr:uid="{2223711A-7CA9-44FB-8067-1A2346F80F2E}"/>
    <cellStyle name="Normalny 5 2 5 2" xfId="2527" xr:uid="{8CF0074D-0697-42F3-80AF-0E375F25260A}"/>
    <cellStyle name="Normalny 5 2 5 2 2" xfId="6944" xr:uid="{F5046D10-0DCD-4B29-A969-308080359D9E}"/>
    <cellStyle name="Normalny 5 2 5 2 3" xfId="6421" xr:uid="{80D1D24F-9967-43CC-A84D-03DB54F2E080}"/>
    <cellStyle name="Normalny 5 2 5 2 4" xfId="7436" xr:uid="{66F15ADF-61FE-42B0-950D-5FD85C5D20B8}"/>
    <cellStyle name="Normalny 5 2 5 3" xfId="6816" xr:uid="{1E50AC6C-A6FA-496F-8A06-2F80B230D6FE}"/>
    <cellStyle name="Normalny 5 2 5 4" xfId="6293" xr:uid="{7369A81D-0FB3-4726-86E5-EC15FB4B8677}"/>
    <cellStyle name="Normalny 5 2 5 5" xfId="7308" xr:uid="{4666885C-E279-4719-A9B7-1B4FA04EC57F}"/>
    <cellStyle name="Normalny 5 2 6" xfId="646" xr:uid="{33D8DC95-42E6-4D74-8268-3F0F32737441}"/>
    <cellStyle name="Normalny 5 2 7" xfId="2439" xr:uid="{5D873AD1-3D73-4A0E-9B50-6F88F1DB70CB}"/>
    <cellStyle name="Normalny 5 2 7 2" xfId="6901" xr:uid="{08B5219B-9AEF-4879-A590-82189353235B}"/>
    <cellStyle name="Normalny 5 2 7 3" xfId="6378" xr:uid="{AAB74B9A-E64A-4693-B211-BD392FAC0CF7}"/>
    <cellStyle name="Normalny 5 2 7 4" xfId="7393" xr:uid="{F0D084AA-713C-41F3-B16A-E2B8639746EB}"/>
    <cellStyle name="Normalny 5 2 8" xfId="6776" xr:uid="{26256E48-90AA-4D6E-995C-91F545857B3D}"/>
    <cellStyle name="Normalny 5 2 9" xfId="6253" xr:uid="{611712AC-066C-44C9-A984-8AE045F2AC4F}"/>
    <cellStyle name="Normalny 5 3" xfId="630" xr:uid="{38EFCAF0-335F-4CA9-9652-5A56722CB532}"/>
    <cellStyle name="Normalny 5 3 2" xfId="2374" xr:uid="{B99A8A18-48A0-48E6-8CDB-284F88F690E8}"/>
    <cellStyle name="Normalny 5 3 2 2" xfId="3098" xr:uid="{7BB4B850-47E5-4882-A0F0-07CD1331CE12}"/>
    <cellStyle name="Normalny 5 3 2 3" xfId="5065" xr:uid="{C2437019-A3A3-457C-BB83-148571B48BC9}"/>
    <cellStyle name="Normalny 5 3 3" xfId="2410" xr:uid="{B28373D9-F0B0-47C2-8AD1-23C4D99617FB}"/>
    <cellStyle name="Normalny 5 3 3 2" xfId="2622" xr:uid="{C3A18735-E00D-4150-9288-BCEF110BA360}"/>
    <cellStyle name="Normalny 5 3 3 2 2" xfId="7000" xr:uid="{FDB2BC6C-7D17-4906-B072-94249C9C9C5C}"/>
    <cellStyle name="Normalny 5 3 3 2 3" xfId="6477" xr:uid="{5C00D0B9-E0CD-4135-B16D-B89E64001D79}"/>
    <cellStyle name="Normalny 5 3 3 2 4" xfId="7492" xr:uid="{B2F88860-5A94-4F61-B1FA-AD22F762AC6B}"/>
    <cellStyle name="Normalny 5 3 3 3" xfId="6873" xr:uid="{23ACE61F-ED32-4FFD-AA93-D8CED36FF336}"/>
    <cellStyle name="Normalny 5 3 3 4" xfId="6350" xr:uid="{757EEF17-3AE8-4154-B1E2-34D2EB95F78E}"/>
    <cellStyle name="Normalny 5 3 3 5" xfId="7365" xr:uid="{90B0AADB-6FBC-4454-9C69-BC949CA5933F}"/>
    <cellStyle name="Normalny 5 3 4" xfId="2165" xr:uid="{90EE49CD-3DA3-466F-8151-16B4D0820216}"/>
    <cellStyle name="Normalny 5 3 4 2" xfId="2580" xr:uid="{8F42F75E-393A-4FEF-A05A-80C4C019CCF6}"/>
    <cellStyle name="Normalny 5 3 4 2 2" xfId="6958" xr:uid="{2EFB0531-0602-4E79-A67F-F806565DF9EF}"/>
    <cellStyle name="Normalny 5 3 4 2 3" xfId="6435" xr:uid="{34C459BC-C775-4A7C-87A2-B82B34600AC2}"/>
    <cellStyle name="Normalny 5 3 4 2 4" xfId="7450" xr:uid="{5597D486-C3DE-43EC-AD47-1CC43E870177}"/>
    <cellStyle name="Normalny 5 3 4 3" xfId="6831" xr:uid="{F89DC3D0-74E3-4ACA-97CA-D7AB9F53C448}"/>
    <cellStyle name="Normalny 5 3 4 4" xfId="6308" xr:uid="{16A91A9B-70F6-4F55-9A30-5312D34A801F}"/>
    <cellStyle name="Normalny 5 3 4 5" xfId="7323" xr:uid="{1143E262-142F-4EA8-A1B3-473FE0B0E1DD}"/>
    <cellStyle name="Normalny 5 4" xfId="2106" xr:uid="{ACE03742-3C6B-4630-BFB0-845ECF65432E}"/>
    <cellStyle name="Normalny 5 5" xfId="1352" xr:uid="{5945AC60-0437-4F66-B74D-CD6578A234DF}"/>
    <cellStyle name="Normalny 5 5 2" xfId="2526" xr:uid="{217E97A8-EC00-4169-A208-9AB0DEB70BB9}"/>
    <cellStyle name="Normalny 5 5 2 2" xfId="6943" xr:uid="{284B94EF-02C0-4C75-98DA-75E9DC637098}"/>
    <cellStyle name="Normalny 5 5 2 3" xfId="6420" xr:uid="{19C5A051-F6F7-4F4B-9314-4B07AACFB8C4}"/>
    <cellStyle name="Normalny 5 5 2 4" xfId="7435" xr:uid="{7EE1DA79-FAAD-4335-AF28-10027A79B9EA}"/>
    <cellStyle name="Normalny 5 5 3" xfId="6815" xr:uid="{15ED60CC-FFC4-4DA5-8C5C-F322443A8E59}"/>
    <cellStyle name="Normalny 5 5 4" xfId="6292" xr:uid="{49155ADD-1C65-4E35-A152-7A58AD33D7A8}"/>
    <cellStyle name="Normalny 5 5 5" xfId="7307" xr:uid="{07DB9133-2505-4FFC-AB05-C99BD9B38CEF}"/>
    <cellStyle name="Normalny 5 6" xfId="4272" xr:uid="{F57A8993-21E6-429F-B569-ACDD163835AB}"/>
    <cellStyle name="Normalny 5 7" xfId="4358" xr:uid="{81CE654B-F447-4C7F-BB8C-02A171A48D27}"/>
    <cellStyle name="Normalny 5 8" xfId="3795" xr:uid="{AD4B69C2-A632-4CA9-A069-D53ABB6438CB}"/>
    <cellStyle name="Normalny 5 9" xfId="296" xr:uid="{87F67FA6-891F-456B-9D21-DD597BF7D82D}"/>
    <cellStyle name="Normalny 6" xfId="52" xr:uid="{00000000-0005-0000-0000-000034000000}"/>
    <cellStyle name="Normalny 6 10" xfId="3943" xr:uid="{133FDE44-9531-4101-AA7D-2D94D2FD7E50}"/>
    <cellStyle name="Normalny 6 10 2" xfId="7080" xr:uid="{9853A40C-8A42-4A5B-BFF7-6DF8C93D1136}"/>
    <cellStyle name="Normalny 6 10 3" xfId="6557" xr:uid="{A527BEF9-D2B2-4987-AEB8-DBE5D5776DDA}"/>
    <cellStyle name="Normalny 6 10 4" xfId="7572" xr:uid="{78CB8EC5-28C6-4A42-9EE7-5BCEF45ABCE4}"/>
    <cellStyle name="Normalny 6 11" xfId="4818" xr:uid="{D7973733-2B6D-4B19-ADA6-68DE729F70DA}"/>
    <cellStyle name="Normalny 6 11 2" xfId="7124" xr:uid="{AEA26A5B-B409-4F71-BDA2-CA75030CC6D1}"/>
    <cellStyle name="Normalny 6 11 3" xfId="6601" xr:uid="{4023C38E-DD08-4673-892D-18546258D563}"/>
    <cellStyle name="Normalny 6 11 4" xfId="7616" xr:uid="{6FD8221B-9448-4C90-827A-6ACF3104052A}"/>
    <cellStyle name="Normalny 6 12" xfId="2455" xr:uid="{FB638878-E988-45A4-B0E6-A66788F4D3CE}"/>
    <cellStyle name="Normalny 6 12 2" xfId="6917" xr:uid="{AF531EB6-065F-4BEE-A30E-27F4F78360E6}"/>
    <cellStyle name="Normalny 6 12 3" xfId="6394" xr:uid="{D9EC7A16-66DD-4139-B31F-619E4937B56D}"/>
    <cellStyle name="Normalny 6 12 4" xfId="7409" xr:uid="{DBF9CE14-B544-4942-B6DB-B6AE55E7D206}"/>
    <cellStyle name="Normalny 6 13" xfId="2437" xr:uid="{F647E9FA-0948-4D68-A996-1496F04320BA}"/>
    <cellStyle name="Normalny 6 13 2" xfId="6899" xr:uid="{15E8BFD5-98C7-4BF3-A989-2C4DAE8AA304}"/>
    <cellStyle name="Normalny 6 13 3" xfId="6376" xr:uid="{A523D12B-D83D-4B4B-AA01-34B0FB0AC4A3}"/>
    <cellStyle name="Normalny 6 13 4" xfId="7391" xr:uid="{9AEE42D5-565F-4EF9-976C-53C2032B47C1}"/>
    <cellStyle name="Normalny 6 14" xfId="298" xr:uid="{828DB510-F851-45E4-A67A-B8BAEA815F74}"/>
    <cellStyle name="Normalny 6 14 2" xfId="6777" xr:uid="{3D424EB5-01AC-4BC0-8ACD-590FE5CB572B}"/>
    <cellStyle name="Normalny 6 15" xfId="6745" xr:uid="{2EEC9840-0FFF-4D8A-BB4E-A0839D937C40}"/>
    <cellStyle name="Normalny 6 16" xfId="6254" xr:uid="{0216D165-67DD-4346-8E8D-F51D7AC5DE36}"/>
    <cellStyle name="Normalny 6 17" xfId="7269" xr:uid="{A32080BC-1F44-4440-A8CC-C3AD7D007B19}"/>
    <cellStyle name="Normalny 6 2" xfId="299" xr:uid="{5AA27B34-5B02-408B-B7F6-52F331417C70}"/>
    <cellStyle name="Normalny 6 2 2" xfId="658" xr:uid="{E8FB37A2-692F-436F-ADEE-E06CB331AF64}"/>
    <cellStyle name="Normalny 6 2 2 2" xfId="2285" xr:uid="{056526BF-69F1-4EED-AA5B-768F9E2774C6}"/>
    <cellStyle name="Normalny 6 2 2 3" xfId="3652" xr:uid="{2C3F45F3-38A8-4B31-B5DC-0A0FAD1CAB21}"/>
    <cellStyle name="Normalny 6 2 2 3 2" xfId="5515" xr:uid="{2DD9011F-7FCF-443D-A79F-1E8B826E3238}"/>
    <cellStyle name="Normalny 6 2 2 3 2 2" xfId="7229" xr:uid="{F721ABDA-9C82-4502-8A2B-6AE465E6A33E}"/>
    <cellStyle name="Normalny 6 2 2 3 2 3" xfId="6706" xr:uid="{80EFA096-FF9F-4C56-A4A3-06370C08C94D}"/>
    <cellStyle name="Normalny 6 2 2 3 2 4" xfId="7721" xr:uid="{60C78937-7FAE-490E-A74E-D32AC805D33C}"/>
    <cellStyle name="Normalny 6 2 2 3 3" xfId="7066" xr:uid="{3911824B-07DA-48A9-86BE-681201075BE9}"/>
    <cellStyle name="Normalny 6 2 2 3 4" xfId="6543" xr:uid="{594BB1DA-7CA9-43C9-B94D-E025DF49B1C8}"/>
    <cellStyle name="Normalny 6 2 2 3 5" xfId="7558" xr:uid="{AD46B513-99B9-4FD4-A9EE-5CC1E02ABD61}"/>
    <cellStyle name="Normalny 6 2 2 4" xfId="4843" xr:uid="{B6725156-592B-42A4-B57A-9FEDFFA39881}"/>
    <cellStyle name="Normalny 6 2 2 4 2" xfId="7149" xr:uid="{3F7CAFC6-A8F6-433E-A25E-437CE1F1E077}"/>
    <cellStyle name="Normalny 6 2 2 4 3" xfId="6626" xr:uid="{0954DCCA-9F9A-4E97-801D-751EAA021104}"/>
    <cellStyle name="Normalny 6 2 2 4 4" xfId="7641" xr:uid="{6ADACA59-7703-4A60-87FD-9E08065B3487}"/>
    <cellStyle name="Normalny 6 2 2 5" xfId="2482" xr:uid="{980AAA35-8A4F-44EC-A091-3C60A97E394A}"/>
    <cellStyle name="Normalny 6 2 2 5 2" xfId="6942" xr:uid="{47FA9025-F9F5-4B78-8ADF-8CB1D1408236}"/>
    <cellStyle name="Normalny 6 2 2 5 3" xfId="6419" xr:uid="{CAFC50D6-104E-4F5E-B2EB-D7FF6419FF64}"/>
    <cellStyle name="Normalny 6 2 2 5 4" xfId="7434" xr:uid="{40B2B805-1903-4638-828E-5C575210EDCB}"/>
    <cellStyle name="Normalny 6 2 2 6" xfId="6813" xr:uid="{FC384DDD-65FD-4A8F-8A79-F1D4EA470313}"/>
    <cellStyle name="Normalny 6 2 2 7" xfId="6290" xr:uid="{AA9B6FAC-88C7-465B-91BB-F18837C78169}"/>
    <cellStyle name="Normalny 6 2 2 8" xfId="7305" xr:uid="{D1175C3E-C319-414F-83AE-B48B9E1BF1B6}"/>
    <cellStyle name="Normalny 6 2 3" xfId="2404" xr:uid="{9DFBA2D3-10BA-4A91-8254-CF42A5AD0473}"/>
    <cellStyle name="Normalny 6 2 3 2" xfId="5083" xr:uid="{4D308562-222A-4A84-A73B-4CB3340098AF}"/>
    <cellStyle name="Normalny 6 2 3 2 2" xfId="7187" xr:uid="{94224AA4-F030-454F-8D2B-B644E1B6760D}"/>
    <cellStyle name="Normalny 6 2 3 2 3" xfId="6664" xr:uid="{7934B8D7-3B86-4BD5-8BC1-360858C63C5A}"/>
    <cellStyle name="Normalny 6 2 3 2 4" xfId="7679" xr:uid="{1FF86F96-EC7F-4220-8974-0E8A7D808185}"/>
    <cellStyle name="Normalny 6 2 3 3" xfId="2616" xr:uid="{399FA43F-BF2C-4977-B291-CCBA1D08DC6C}"/>
    <cellStyle name="Normalny 6 2 3 3 2" xfId="6994" xr:uid="{D1C0E6B1-35B3-4FC7-B281-D09229BF8942}"/>
    <cellStyle name="Normalny 6 2 3 3 3" xfId="6471" xr:uid="{D864A13D-8BEF-43AC-B547-76EFE0ADC051}"/>
    <cellStyle name="Normalny 6 2 3 3 4" xfId="7486" xr:uid="{37F28589-836F-4E71-B951-4730DD0EEB8F}"/>
    <cellStyle name="Normalny 6 2 3 4" xfId="6867" xr:uid="{65845C5C-B81C-4FAB-AEC9-D43DE28A6541}"/>
    <cellStyle name="Normalny 6 2 3 5" xfId="6344" xr:uid="{D277DF28-F3B8-481D-9AD5-577A671106C3}"/>
    <cellStyle name="Normalny 6 2 3 6" xfId="7359" xr:uid="{29109B2F-B223-4281-8F7E-A0665A68374C}"/>
    <cellStyle name="Normalny 6 2 4" xfId="541" xr:uid="{1C8D0CAB-F962-4625-BF2E-B46408F67F8D}"/>
    <cellStyle name="Normalny 6 2 4 2" xfId="5507" xr:uid="{01E3A203-256D-455A-90AB-DE22FB3483A0}"/>
    <cellStyle name="Normalny 6 2 4 2 2" xfId="7221" xr:uid="{D608CC3E-A322-4B90-AC8A-BD0B8EA26FEC}"/>
    <cellStyle name="Normalny 6 2 4 2 3" xfId="6698" xr:uid="{3B068AD3-2695-46DB-8641-F838B4EF4A9D}"/>
    <cellStyle name="Normalny 6 2 4 2 4" xfId="7713" xr:uid="{619DDCA1-5C27-466D-9F89-9E7EA11B83C7}"/>
    <cellStyle name="Normalny 6 2 4 3" xfId="3639" xr:uid="{4F96E273-9ED4-4B78-B271-44E0E65D5A26}"/>
    <cellStyle name="Normalny 6 2 4 3 2" xfId="7053" xr:uid="{63471D26-ABE8-46AB-9871-D21435C3A2DA}"/>
    <cellStyle name="Normalny 6 2 4 3 3" xfId="6530" xr:uid="{D9B94452-DEA4-48FE-8479-23022C42DA67}"/>
    <cellStyle name="Normalny 6 2 4 3 4" xfId="7545" xr:uid="{D6C42505-3C7D-4099-807B-22ED2C5460E6}"/>
    <cellStyle name="Normalny 6 2 4 4" xfId="6794" xr:uid="{BAF66D15-42D6-4CA3-B8CD-BAD9F58150F1}"/>
    <cellStyle name="Normalny 6 2 4 5" xfId="6271" xr:uid="{C26BD5CF-0E20-4FF7-9391-93E69D871F44}"/>
    <cellStyle name="Normalny 6 2 4 6" xfId="7286" xr:uid="{489D8C38-6CC6-4D06-87D1-DC7193AB7483}"/>
    <cellStyle name="Normalny 6 2 5" xfId="4262" xr:uid="{89A6F07E-7585-4086-8C60-509D88FD9C5D}"/>
    <cellStyle name="Normalny 6 2 5 2" xfId="7086" xr:uid="{7A03BEB1-8010-4E5F-A8D2-1729701B44F0}"/>
    <cellStyle name="Normalny 6 2 5 3" xfId="6563" xr:uid="{6F495DB1-FB07-41C7-97BA-2A8825EE8B96}"/>
    <cellStyle name="Normalny 6 2 5 4" xfId="7578" xr:uid="{8F500AFD-EF36-4E15-9E64-594633BAD4BB}"/>
    <cellStyle name="Normalny 6 2 6" xfId="4347" xr:uid="{285303DD-842A-4479-9EF2-4C516E5591B2}"/>
    <cellStyle name="Normalny 6 2 6 2" xfId="7100" xr:uid="{20FC8558-DE6F-425B-A4E9-2DE457DA3CC6}"/>
    <cellStyle name="Normalny 6 2 6 3" xfId="6577" xr:uid="{2A68421D-0FC4-4AF1-9D10-26A06014A568}"/>
    <cellStyle name="Normalny 6 2 6 4" xfId="7592" xr:uid="{6EE8D49D-9EEE-4F3A-B4DB-DAE2453F608F}"/>
    <cellStyle name="Normalny 6 2 7" xfId="4416" xr:uid="{5ACC8414-CC73-4C54-B592-E01A9DE9CA43}"/>
    <cellStyle name="Normalny 6 2 7 2" xfId="7112" xr:uid="{EA94E6E6-2CFB-4D8C-B876-3512EEF405E7}"/>
    <cellStyle name="Normalny 6 2 7 3" xfId="6589" xr:uid="{2C2FE8A5-AC3F-4955-9A94-0AF77286D994}"/>
    <cellStyle name="Normalny 6 2 7 4" xfId="7604" xr:uid="{D24C4A4F-0993-4D2E-BFAB-A0898127C0FA}"/>
    <cellStyle name="Normalny 6 2 8" xfId="4824" xr:uid="{AA14FF1F-6C7C-4829-BED1-6F93B88973FE}"/>
    <cellStyle name="Normalny 6 2 8 2" xfId="7130" xr:uid="{59078541-320D-4EFC-849D-3FF71262AA23}"/>
    <cellStyle name="Normalny 6 2 8 3" xfId="6607" xr:uid="{ECF87562-1E4B-4EF4-9F2F-4AA57BA127C0}"/>
    <cellStyle name="Normalny 6 2 8 4" xfId="7622" xr:uid="{2027F24C-CEB4-493B-83FC-9ED7B0C9611E}"/>
    <cellStyle name="Normalny 6 2 9" xfId="2463" xr:uid="{972B4E2D-D6D9-410A-ADA0-6DB323159AF9}"/>
    <cellStyle name="Normalny 6 2 9 2" xfId="6923" xr:uid="{CDB5040D-8524-484F-9AE2-86CED620DAB4}"/>
    <cellStyle name="Normalny 6 2 9 3" xfId="6400" xr:uid="{22BAA34A-2874-46C7-AAD9-49867D21021A}"/>
    <cellStyle name="Normalny 6 2 9 4" xfId="7415" xr:uid="{95EA93A4-0F7F-440C-AB1A-A94FF5B04A19}"/>
    <cellStyle name="Normalny 6 3" xfId="653" xr:uid="{289FC2B0-2D7D-4F5F-A817-4E9AEA0329DB}"/>
    <cellStyle name="Normalny 6 3 2" xfId="2394" xr:uid="{7338CC62-BC45-4701-ACE2-12CB4CBA60CC}"/>
    <cellStyle name="Normalny 6 3 2 2" xfId="5076" xr:uid="{5183AB8A-806F-471D-AF1F-38A7990C17B9}"/>
    <cellStyle name="Normalny 6 3 2 2 2" xfId="7180" xr:uid="{6EBE7BBF-953B-4DA0-AACF-915CB46E329A}"/>
    <cellStyle name="Normalny 6 3 2 2 3" xfId="6657" xr:uid="{EFFD635C-EF1F-40E6-9571-B979BD1B6186}"/>
    <cellStyle name="Normalny 6 3 2 2 4" xfId="7672" xr:uid="{C0B2FA12-D220-47A7-9B9D-A4353C944034}"/>
    <cellStyle name="Normalny 6 3 2 3" xfId="2606" xr:uid="{8B43CB42-D247-49EF-94BC-E6B1666A817D}"/>
    <cellStyle name="Normalny 6 3 2 3 2" xfId="6984" xr:uid="{10D271CA-1383-45C6-A6B5-4CD3CD8ED151}"/>
    <cellStyle name="Normalny 6 3 2 3 3" xfId="6461" xr:uid="{FBF28458-0370-4DA2-93FB-B42FC6FD1C07}"/>
    <cellStyle name="Normalny 6 3 2 3 4" xfId="7476" xr:uid="{7278D75D-35FA-49EF-9FFD-64C757F773F9}"/>
    <cellStyle name="Normalny 6 3 2 4" xfId="6857" xr:uid="{088B5C5B-076B-47C7-96EE-6AA57D880273}"/>
    <cellStyle name="Normalny 6 3 2 5" xfId="6334" xr:uid="{12DF4D7A-507A-4D07-97AB-920D44930E1F}"/>
    <cellStyle name="Normalny 6 3 2 6" xfId="7349" xr:uid="{57CC5590-E435-4649-94EB-9D65A40177C0}"/>
    <cellStyle name="Normalny 6 3 3" xfId="4840" xr:uid="{45AA71EA-85C3-4299-AD2E-F58484630A82}"/>
    <cellStyle name="Normalny 6 3 3 2" xfId="7146" xr:uid="{BF2B9409-01E0-471C-A914-4193B2BF3C55}"/>
    <cellStyle name="Normalny 6 3 3 3" xfId="6623" xr:uid="{46B540C7-7488-43DD-B926-9D7C03C4C615}"/>
    <cellStyle name="Normalny 6 3 3 4" xfId="7638" xr:uid="{A5940FD2-45F1-499A-BF52-B2152C516577}"/>
    <cellStyle name="Normalny 6 3 4" xfId="2479" xr:uid="{DB7419B1-5EC4-4ACD-A7DF-C257C669C051}"/>
    <cellStyle name="Normalny 6 3 4 2" xfId="6939" xr:uid="{2142B9BC-DD70-499B-9007-D7A6660E8B28}"/>
    <cellStyle name="Normalny 6 3 4 3" xfId="6416" xr:uid="{C0C471C5-249E-42E4-AA21-F0530CA61EF7}"/>
    <cellStyle name="Normalny 6 3 4 4" xfId="7431" xr:uid="{7D87EFD1-22C6-4AE8-BAF4-565E24A2BE96}"/>
    <cellStyle name="Normalny 6 3 5" xfId="6810" xr:uid="{62576276-FCDC-41E2-B61E-9D596AAADE69}"/>
    <cellStyle name="Normalny 6 3 6" xfId="6287" xr:uid="{3D595FC1-AA3C-4A5B-B300-97D051A6404F}"/>
    <cellStyle name="Normalny 6 3 7" xfId="7302" xr:uid="{2DEA689C-B394-4A6B-A5D3-6710DA5359B3}"/>
    <cellStyle name="Normalny 6 4" xfId="724" xr:uid="{0FE5C7AE-C7A0-43A9-91C2-FEC5187917F6}"/>
    <cellStyle name="Normalny 6 4 2" xfId="2167" xr:uid="{A60C6E3F-FF4A-4547-A843-07D57DF27F93}"/>
    <cellStyle name="Normalny 6 4 3" xfId="2645" xr:uid="{E4D25B44-D367-4AB1-97B5-819B180AC428}"/>
    <cellStyle name="Normalny 6 4 3 2" xfId="7019" xr:uid="{4143CA17-9777-4018-8F56-952CAA5E8D5C}"/>
    <cellStyle name="Normalny 6 4 3 3" xfId="6496" xr:uid="{BBE8E4DF-676F-433A-9B7D-D672ECDEFE45}"/>
    <cellStyle name="Normalny 6 4 3 4" xfId="7511" xr:uid="{6B77532C-0B62-4965-8FCF-B50CBC02C0FC}"/>
    <cellStyle name="Normalny 6 4 4" xfId="4845" xr:uid="{4DD4D222-8E5E-413C-B5F1-111A9377234E}"/>
    <cellStyle name="Normalny 6 5" xfId="2061" xr:uid="{6787330A-7FF8-4326-B364-99399A709B91}"/>
    <cellStyle name="Normalny 6 5 2" xfId="3635" xr:uid="{0F78A178-ACEE-4D25-8584-C103CD180669}"/>
    <cellStyle name="Normalny 6 5 2 2" xfId="7049" xr:uid="{ABDB657A-DDF8-4FED-89CF-FEA8BA21958C}"/>
    <cellStyle name="Normalny 6 5 2 3" xfId="6526" xr:uid="{4BC9F665-6803-461B-89DF-5EAFD504B4F7}"/>
    <cellStyle name="Normalny 6 5 2 4" xfId="7541" xr:uid="{F7F5561B-860C-487A-B7A6-2E2CD907BC73}"/>
    <cellStyle name="Normalny 6 5 3" xfId="4891" xr:uid="{F3400894-D409-4B93-8DCD-3DDF19369738}"/>
    <cellStyle name="Normalny 6 6" xfId="2284" xr:uid="{448CDC75-FF35-4F28-A716-8C227472CAA4}"/>
    <cellStyle name="Normalny 6 6 2" xfId="2592" xr:uid="{7B6D1E2A-6639-4629-8BB6-4AA2F99D71AA}"/>
    <cellStyle name="Normalny 6 6 2 2" xfId="6970" xr:uid="{637B3F0C-4584-45E6-90BD-239865D4A7BC}"/>
    <cellStyle name="Normalny 6 6 2 3" xfId="6447" xr:uid="{30D877F9-CC9C-49B8-9F16-CDB4F9FC650F}"/>
    <cellStyle name="Normalny 6 6 2 4" xfId="7462" xr:uid="{3659FD82-B598-43FD-93D9-E6C5BB151BFB}"/>
    <cellStyle name="Normalny 6 6 3" xfId="6843" xr:uid="{DB523F59-15B9-48C5-B989-8F083A607D09}"/>
    <cellStyle name="Normalny 6 6 4" xfId="6320" xr:uid="{2FC18ABC-14BA-4B50-B75F-FBDAA95426AC}"/>
    <cellStyle name="Normalny 6 6 5" xfId="7335" xr:uid="{40417D3E-BA63-4875-84CF-6732E966E8FB}"/>
    <cellStyle name="Normalny 6 7" xfId="1354" xr:uid="{FAA39C63-DC91-420B-86ED-6FDA35729938}"/>
    <cellStyle name="Normalny 6 8" xfId="526" xr:uid="{806C821C-7F9C-409F-9398-47AEE849F0A5}"/>
    <cellStyle name="Normalny 6 8 2" xfId="4266" xr:uid="{5012EC08-49F9-4177-8421-6285B0E0B81B}"/>
    <cellStyle name="Normalny 6 8 2 2" xfId="7089" xr:uid="{7D2A08DB-06EB-483D-BA93-25D00B56E617}"/>
    <cellStyle name="Normalny 6 8 2 3" xfId="6566" xr:uid="{178D4C92-2EEE-47E5-A5E3-27074B053394}"/>
    <cellStyle name="Normalny 6 8 2 4" xfId="7581" xr:uid="{13964559-FD7B-4158-9DB2-3103A15AAF85}"/>
    <cellStyle name="Normalny 6 8 3" xfId="6788" xr:uid="{1326F912-C5DC-4947-926C-3C81A1011260}"/>
    <cellStyle name="Normalny 6 8 4" xfId="6265" xr:uid="{269D4305-7FD1-4297-86EC-9544AAA718C6}"/>
    <cellStyle name="Normalny 6 8 5" xfId="7280" xr:uid="{34608B6A-3B53-4F5F-8CA5-8249ADF70D28}"/>
    <cellStyle name="Normalny 6 9" xfId="4352" xr:uid="{16177ACC-5E45-4231-A498-15181E9EF600}"/>
    <cellStyle name="Normalny 6 9 2" xfId="7103" xr:uid="{922E8DF3-2CA0-4FB3-874C-507FE67C72C8}"/>
    <cellStyle name="Normalny 6 9 3" xfId="6580" xr:uid="{BEF73DC4-5560-4448-B239-3D407CFA700A}"/>
    <cellStyle name="Normalny 6 9 4" xfId="7595" xr:uid="{21401B53-4A4D-44B5-8F0C-DEFBE7DDF8DF}"/>
    <cellStyle name="Normalny 7" xfId="300" xr:uid="{8B14F389-4B10-42C3-92A3-7083345AC651}"/>
    <cellStyle name="Normalny 7 10" xfId="4819" xr:uid="{29EF32A8-FF1A-4C2C-A1AD-B74700F52118}"/>
    <cellStyle name="Normalny 7 10 2" xfId="7125" xr:uid="{6E9ED8C6-AB8C-47CC-9676-C1687453DD69}"/>
    <cellStyle name="Normalny 7 10 3" xfId="6602" xr:uid="{2699C3B7-6315-48DA-8909-84AD1DF25C07}"/>
    <cellStyle name="Normalny 7 10 4" xfId="7617" xr:uid="{A47D1960-FF7C-4093-84AF-EE5136633EC4}"/>
    <cellStyle name="Normalny 7 11" xfId="2456" xr:uid="{84C3ADE8-0BD5-403F-8BD5-CC60326FAAD3}"/>
    <cellStyle name="Normalny 7 11 2" xfId="6918" xr:uid="{A864B9DE-4FF8-4F3F-AC3D-A4E22632B6FF}"/>
    <cellStyle name="Normalny 7 11 3" xfId="6395" xr:uid="{DA27C6C6-D6F3-4ADA-90F8-F1373DCF0204}"/>
    <cellStyle name="Normalny 7 11 4" xfId="7410" xr:uid="{36A0D58D-7342-45D0-8FD6-358B7FDE10C2}"/>
    <cellStyle name="Normalny 7 2" xfId="301" xr:uid="{62B68F7E-CB13-4A13-8ACA-C658335C29A4}"/>
    <cellStyle name="Normalny 7 2 10" xfId="7270" xr:uid="{FF39432B-554D-4755-9A53-57C147C47D17}"/>
    <cellStyle name="Normalny 7 2 2" xfId="2110" xr:uid="{3B3078EF-6FF4-4C84-A26C-126D85E7EA3F}"/>
    <cellStyle name="Normalny 7 2 2 2" xfId="2422" xr:uid="{AAA7B6A5-4B3B-44A9-9C0E-FADBC1C32C8B}"/>
    <cellStyle name="Normalny 7 2 2 2 2" xfId="2634" xr:uid="{82D0ECF0-5DE0-4769-9ED3-55FC5258BD09}"/>
    <cellStyle name="Normalny 7 2 2 2 2 2" xfId="7012" xr:uid="{866F38E4-29A6-4942-9A7E-FA13EC65F6B2}"/>
    <cellStyle name="Normalny 7 2 2 2 2 3" xfId="6489" xr:uid="{1549E262-7B46-42FF-8358-6DEBE4D49F70}"/>
    <cellStyle name="Normalny 7 2 2 2 2 4" xfId="7504" xr:uid="{4154C1CD-9FC6-4B42-AE41-E36924C5C1E6}"/>
    <cellStyle name="Normalny 7 2 2 2 3" xfId="6885" xr:uid="{767EE9C9-B2C9-4DE1-9433-72DC435F90BA}"/>
    <cellStyle name="Normalny 7 2 2 2 4" xfId="6362" xr:uid="{39B688D1-6E82-4215-B6E9-A230B7002EA8}"/>
    <cellStyle name="Normalny 7 2 2 2 5" xfId="7377" xr:uid="{9099673F-43BF-43DA-9D97-24B2B8D9498D}"/>
    <cellStyle name="Normalny 7 2 2 3" xfId="4930" xr:uid="{DE17ABDB-6684-4CFA-99A7-2E8334C2E483}"/>
    <cellStyle name="Normalny 7 2 2 3 2" xfId="7156" xr:uid="{EB34087B-787F-40F1-BDFD-5CB370BD2F1F}"/>
    <cellStyle name="Normalny 7 2 2 3 3" xfId="6633" xr:uid="{30050E70-5DE4-497C-8050-29280059E9D7}"/>
    <cellStyle name="Normalny 7 2 2 3 4" xfId="7648" xr:uid="{0C1918B1-F488-47C6-B460-5EB928999330}"/>
    <cellStyle name="Normalny 7 2 2 4" xfId="2575" xr:uid="{C2C1F6E3-4EF1-464D-B73B-9B2CE850C45B}"/>
    <cellStyle name="Normalny 7 2 2 4 2" xfId="6953" xr:uid="{DBFD5EA2-6089-4753-A7A3-69F294C5E4F4}"/>
    <cellStyle name="Normalny 7 2 2 4 3" xfId="6430" xr:uid="{48FB56C5-D994-422E-B377-A7CFE407256F}"/>
    <cellStyle name="Normalny 7 2 2 4 4" xfId="7445" xr:uid="{F7A6CE1E-5445-47AC-A156-E4484DF8DFC6}"/>
    <cellStyle name="Normalny 7 2 2 5" xfId="6825" xr:uid="{21016968-7497-4D13-9C43-816C1460EFAE}"/>
    <cellStyle name="Normalny 7 2 2 6" xfId="6302" xr:uid="{3D595E2E-7C04-47F7-A805-CA27EC82AD96}"/>
    <cellStyle name="Normalny 7 2 2 7" xfId="7317" xr:uid="{20D5FADC-CF54-4B3B-9CD9-95C1B7E90437}"/>
    <cellStyle name="Normalny 7 2 3" xfId="2287" xr:uid="{FB9FA837-8385-4EEF-B3CB-B1480AD691FE}"/>
    <cellStyle name="Normalny 7 2 3 2" xfId="5010" xr:uid="{A706EC18-D7FF-4B84-BC17-79210DBF4B42}"/>
    <cellStyle name="Normalny 7 2 3 2 2" xfId="7169" xr:uid="{601E064A-29DB-4509-BB02-1FC7A8E22690}"/>
    <cellStyle name="Normalny 7 2 3 2 3" xfId="6646" xr:uid="{644B157C-63CD-4FC9-B81A-DD0B456A597C}"/>
    <cellStyle name="Normalny 7 2 3 2 4" xfId="7661" xr:uid="{09D5B3E6-E427-4A4C-BEAF-80513B921047}"/>
    <cellStyle name="Normalny 7 2 3 3" xfId="2593" xr:uid="{AF57B8D9-5F02-49AF-A7D5-289A63B94E1F}"/>
    <cellStyle name="Normalny 7 2 3 3 2" xfId="6971" xr:uid="{EC5FA6EB-D7AA-4BFA-87FD-CCCE79E9C16B}"/>
    <cellStyle name="Normalny 7 2 3 3 3" xfId="6448" xr:uid="{304770B7-DCB2-488B-8C89-8DF62AD5E351}"/>
    <cellStyle name="Normalny 7 2 3 3 4" xfId="7463" xr:uid="{03A5F6D4-B9C0-45F4-98FB-FE000AD8347D}"/>
    <cellStyle name="Normalny 7 2 3 4" xfId="6844" xr:uid="{7567F9FF-8ACC-4ABE-93E8-67481CA5C2FC}"/>
    <cellStyle name="Normalny 7 2 3 5" xfId="6321" xr:uid="{64852B10-CDA9-4594-A691-1A4F3FFC43F0}"/>
    <cellStyle name="Normalny 7 2 3 6" xfId="7336" xr:uid="{19713880-1C07-441F-B040-2DA71C8C121A}"/>
    <cellStyle name="Normalny 7 2 4" xfId="2403" xr:uid="{DA20388A-6FAA-4264-912D-6F28A6705DAD}"/>
    <cellStyle name="Normalny 7 2 4 2" xfId="2615" xr:uid="{61597F29-CF64-4E05-822C-43C1E7ED8970}"/>
    <cellStyle name="Normalny 7 2 4 2 2" xfId="6993" xr:uid="{21CABECE-39EC-4312-B770-52EA81DD6087}"/>
    <cellStyle name="Normalny 7 2 4 2 3" xfId="6470" xr:uid="{BF985CFB-3FA5-470A-A98B-E7B5E3E7025C}"/>
    <cellStyle name="Normalny 7 2 4 2 4" xfId="7485" xr:uid="{DE039839-0ED1-4FB0-96D5-9BEE6E68BBE7}"/>
    <cellStyle name="Normalny 7 2 4 3" xfId="6866" xr:uid="{303A93D5-74EC-4FF5-B16C-E9038346FA0F}"/>
    <cellStyle name="Normalny 7 2 4 4" xfId="6343" xr:uid="{59E4FD0F-B99B-4085-9F6C-099D92BE552B}"/>
    <cellStyle name="Normalny 7 2 4 5" xfId="7358" xr:uid="{37A44CD3-10C0-4023-B076-672C0CEC4D22}"/>
    <cellStyle name="Normalny 7 2 5" xfId="540" xr:uid="{202C0B1B-35F7-48EF-B837-BFC2D138EE80}"/>
    <cellStyle name="Normalny 7 2 5 2" xfId="4823" xr:uid="{3B639BA6-B294-4A20-B8A7-4BA7A386B445}"/>
    <cellStyle name="Normalny 7 2 5 2 2" xfId="7129" xr:uid="{914AA83F-7693-4364-954D-586D06003A62}"/>
    <cellStyle name="Normalny 7 2 5 2 3" xfId="6606" xr:uid="{FCF6B32B-65B1-47CD-8D96-0293FD5AC8AD}"/>
    <cellStyle name="Normalny 7 2 5 2 4" xfId="7621" xr:uid="{916544F8-404E-4085-9E5A-6869E38D3B80}"/>
    <cellStyle name="Normalny 7 2 5 3" xfId="6793" xr:uid="{3BA81B04-FABE-408E-ABB7-CD7921CCFCA7}"/>
    <cellStyle name="Normalny 7 2 5 4" xfId="6270" xr:uid="{1770A79F-03C3-4DF7-9933-2CC09E86A9FF}"/>
    <cellStyle name="Normalny 7 2 5 5" xfId="7285" xr:uid="{6606832F-303E-48FF-A72E-1BDEE318F72D}"/>
    <cellStyle name="Normalny 7 2 6" xfId="2462" xr:uid="{7FA5F3AB-4387-41D4-BF6E-B91E62731776}"/>
    <cellStyle name="Normalny 7 2 6 2" xfId="6922" xr:uid="{4E15ACFB-D8DE-414C-8883-82734655E324}"/>
    <cellStyle name="Normalny 7 2 6 3" xfId="6399" xr:uid="{923DFDB2-E304-4B2C-BD6A-F8C279E38375}"/>
    <cellStyle name="Normalny 7 2 6 4" xfId="7414" xr:uid="{03CC46E3-25AE-4C83-9FF2-B38CCB44E30B}"/>
    <cellStyle name="Normalny 7 2 7" xfId="2438" xr:uid="{E791B14E-4B8D-472F-BFBA-ED3B1F6688CC}"/>
    <cellStyle name="Normalny 7 2 7 2" xfId="6900" xr:uid="{D52EA462-DAEF-4B9F-8D78-383E93FDB557}"/>
    <cellStyle name="Normalny 7 2 7 3" xfId="6377" xr:uid="{D1D49256-DCEE-4EBB-87FE-B31483230F5A}"/>
    <cellStyle name="Normalny 7 2 7 4" xfId="7392" xr:uid="{B2132EEF-9473-4C98-80E7-CE84D1E5446B}"/>
    <cellStyle name="Normalny 7 2 8" xfId="6778" xr:uid="{916D222E-EDCC-4739-ADBC-A4091B3F4C13}"/>
    <cellStyle name="Normalny 7 2 9" xfId="6255" xr:uid="{17A88F2E-4A59-4614-B8DB-D54D7B6C45DA}"/>
    <cellStyle name="Normalny 7 3" xfId="654" xr:uid="{EE87C9E4-C0E5-4FF5-935E-320320039FD7}"/>
    <cellStyle name="Normalny 7 3 2" xfId="2416" xr:uid="{C7C217B2-231A-4B4F-8526-4794A0AEF1F6}"/>
    <cellStyle name="Normalny 7 3 2 2" xfId="3099" xr:uid="{6B50F540-7E3A-4D00-AB21-880D612015D3}"/>
    <cellStyle name="Normalny 7 3 2 3" xfId="5088" xr:uid="{38888626-78CF-4BD0-9927-87ABFCF12E8B}"/>
    <cellStyle name="Normalny 7 3 2 3 2" xfId="7192" xr:uid="{F713B42B-494B-43F9-B8FC-6D016970DFA6}"/>
    <cellStyle name="Normalny 7 3 2 3 3" xfId="6669" xr:uid="{3D998795-5585-4ABA-AA5F-66BC232EBB38}"/>
    <cellStyle name="Normalny 7 3 2 3 4" xfId="7684" xr:uid="{BB1AE5D2-EFD5-4CA5-A5FA-581F9C629EAE}"/>
    <cellStyle name="Normalny 7 3 2 4" xfId="2628" xr:uid="{411E9559-F3D5-4AB2-A844-CF3EC6CAB98A}"/>
    <cellStyle name="Normalny 7 3 2 4 2" xfId="7006" xr:uid="{9E8F9ABD-8932-4646-8E76-072D2952E567}"/>
    <cellStyle name="Normalny 7 3 2 4 3" xfId="6483" xr:uid="{D4E960EB-19AD-4B90-B74F-F18702EB474C}"/>
    <cellStyle name="Normalny 7 3 2 4 4" xfId="7498" xr:uid="{30C9F0FD-C42E-48AF-871C-5EDDF8F1C999}"/>
    <cellStyle name="Normalny 7 3 2 5" xfId="6879" xr:uid="{0BC57B94-B425-4256-B0BD-C299C0D59E58}"/>
    <cellStyle name="Normalny 7 3 2 6" xfId="6356" xr:uid="{37E26587-B656-4F83-A3A7-A821D90CF99A}"/>
    <cellStyle name="Normalny 7 3 2 7" xfId="7371" xr:uid="{758294A9-66F2-4ECE-9168-20CC148BBA61}"/>
    <cellStyle name="Normalny 7 3 3" xfId="3651" xr:uid="{FA7D8022-63EE-4016-A076-037FFD74851D}"/>
    <cellStyle name="Normalny 7 3 3 2" xfId="5514" xr:uid="{354DB83E-45B9-4EDF-B8C8-39741D6AE575}"/>
    <cellStyle name="Normalny 7 3 3 2 2" xfId="7228" xr:uid="{F146EB13-0374-4DB1-A8A4-104F34C2AC3B}"/>
    <cellStyle name="Normalny 7 3 3 2 3" xfId="6705" xr:uid="{FBA936CD-A4CF-4764-9ED7-62FEA17FA23D}"/>
    <cellStyle name="Normalny 7 3 3 2 4" xfId="7720" xr:uid="{873B2340-B534-4132-AA34-C424179413A2}"/>
    <cellStyle name="Normalny 7 3 3 3" xfId="7065" xr:uid="{F6DE7452-2AAF-4FDC-88AD-31150E62940B}"/>
    <cellStyle name="Normalny 7 3 3 4" xfId="6542" xr:uid="{FAC89302-15CC-464A-BF78-89849FCF980E}"/>
    <cellStyle name="Normalny 7 3 3 5" xfId="7557" xr:uid="{90974559-1F5C-4374-9B23-E92428CE1685}"/>
    <cellStyle name="Normalny 7 3 4" xfId="4841" xr:uid="{3B0FBF04-A4FF-4517-B539-462BCC173B5A}"/>
    <cellStyle name="Normalny 7 3 4 2" xfId="7147" xr:uid="{43BEB6D2-9252-4D46-B628-6A9BBE19BD45}"/>
    <cellStyle name="Normalny 7 3 4 3" xfId="6624" xr:uid="{F9DB0C0D-E4BD-48D1-B98A-0D6B6A8FDB49}"/>
    <cellStyle name="Normalny 7 3 4 4" xfId="7639" xr:uid="{F93DC186-EE33-4330-BB92-BC3859B8C41C}"/>
    <cellStyle name="Normalny 7 3 5" xfId="2480" xr:uid="{A064AEDB-1CBF-4012-9FD8-71021DF8EEBF}"/>
    <cellStyle name="Normalny 7 3 5 2" xfId="6940" xr:uid="{17DB0D23-5ED9-48E7-9798-D497DF145A7F}"/>
    <cellStyle name="Normalny 7 3 5 3" xfId="6417" xr:uid="{F4FABAD5-1FC1-47EA-92E6-63EAC8F09956}"/>
    <cellStyle name="Normalny 7 3 5 4" xfId="7432" xr:uid="{B7045454-9FD4-4F39-80C3-0251C12BD92A}"/>
    <cellStyle name="Normalny 7 3 6" xfId="6811" xr:uid="{288F0EF7-D573-4235-BB83-D2346495C5AE}"/>
    <cellStyle name="Normalny 7 3 7" xfId="6288" xr:uid="{C7301732-C664-4F00-9F21-05CAF231A517}"/>
    <cellStyle name="Normalny 7 3 8" xfId="7303" xr:uid="{6AA9DD9F-2C93-47B4-AF4A-39BA9AC0343D}"/>
    <cellStyle name="Normalny 7 4" xfId="619" xr:uid="{B4F3A325-79C5-48AD-9209-E5A60F47937F}"/>
    <cellStyle name="Normalny 7 4 2" xfId="2286" xr:uid="{C0037164-BBBA-409C-9CF9-EC6AB326E7ED}"/>
    <cellStyle name="Normalny 7 5" xfId="2393" xr:uid="{9CDA78B2-65B7-48C6-B25D-7F356EDF4F3C}"/>
    <cellStyle name="Normalny 7 5 2" xfId="5075" xr:uid="{D4C8FE30-BA49-4C11-B00E-F9A40030A10F}"/>
    <cellStyle name="Normalny 7 5 2 2" xfId="7179" xr:uid="{A9D075C3-A142-41D7-BE7B-6E2D70B66A0B}"/>
    <cellStyle name="Normalny 7 5 2 3" xfId="6656" xr:uid="{D5C2FE48-0E43-4C55-94D8-98C65F04DDCD}"/>
    <cellStyle name="Normalny 7 5 2 4" xfId="7671" xr:uid="{82FDD225-C663-429E-99CA-19774446B18B}"/>
    <cellStyle name="Normalny 7 5 3" xfId="2605" xr:uid="{93FD3B01-EFD1-4B51-AC98-83F4D43B514B}"/>
    <cellStyle name="Normalny 7 5 3 2" xfId="6983" xr:uid="{C275FDBE-E183-4D87-88AF-2AF13BBE8070}"/>
    <cellStyle name="Normalny 7 5 3 3" xfId="6460" xr:uid="{E8787BF3-71BB-4214-9C77-0160BA2E3C3D}"/>
    <cellStyle name="Normalny 7 5 3 4" xfId="7475" xr:uid="{4C150D33-C792-4D8B-8480-5F022F16F440}"/>
    <cellStyle name="Normalny 7 5 4" xfId="6856" xr:uid="{5C40F5E2-7646-407B-8654-A4AB35CD5518}"/>
    <cellStyle name="Normalny 7 5 5" xfId="6333" xr:uid="{ED9A72BB-316B-4F70-A97C-4CB9BA1A967B}"/>
    <cellStyle name="Normalny 7 5 6" xfId="7348" xr:uid="{6F1D2C1C-A2A7-48C7-B0EC-2D61536A009C}"/>
    <cellStyle name="Normalny 7 6" xfId="527" xr:uid="{3064A77C-1880-48CE-B782-486077731A1F}"/>
    <cellStyle name="Normalny 7 6 2" xfId="5504" xr:uid="{9DD2BB74-F85A-40ED-8F6F-D77F0578F6DC}"/>
    <cellStyle name="Normalny 7 6 2 2" xfId="7218" xr:uid="{BBF96F2A-1E9D-4A64-A567-C1DD13788BB9}"/>
    <cellStyle name="Normalny 7 6 2 3" xfId="6695" xr:uid="{FFF6A903-D4B1-49C6-BD93-7CC70E6598DB}"/>
    <cellStyle name="Normalny 7 6 2 4" xfId="7710" xr:uid="{2A39B6EE-D87D-4798-9108-2F49ADD351A0}"/>
    <cellStyle name="Normalny 7 6 3" xfId="3636" xr:uid="{9E8DA912-19C6-498C-9573-8DBDF2C00DD0}"/>
    <cellStyle name="Normalny 7 6 3 2" xfId="7050" xr:uid="{EC108A3A-006F-48CE-9244-0D5050129125}"/>
    <cellStyle name="Normalny 7 6 3 3" xfId="6527" xr:uid="{8D3FB4F2-C10A-4CE2-9203-45A7D543DEA0}"/>
    <cellStyle name="Normalny 7 6 3 4" xfId="7542" xr:uid="{B81B03C8-8BCB-4C5C-9D45-7122421330DB}"/>
    <cellStyle name="Normalny 7 6 4" xfId="6789" xr:uid="{AA8F5DC1-1594-4D4C-8A8A-D1C26A5BE3E6}"/>
    <cellStyle name="Normalny 7 6 5" xfId="6266" xr:uid="{29A15B83-E269-48E6-839F-2B9500C5CBC3}"/>
    <cellStyle name="Normalny 7 6 6" xfId="7281" xr:uid="{D56FDD7C-4C80-4205-BCF7-58BDFE4F3147}"/>
    <cellStyle name="Normalny 7 7" xfId="4265" xr:uid="{5EEEFD11-CDEA-4534-8E5C-1B3168812112}"/>
    <cellStyle name="Normalny 7 7 2" xfId="7088" xr:uid="{BB4FAD03-A7E4-47C7-B6F7-AB661EEB4742}"/>
    <cellStyle name="Normalny 7 7 3" xfId="6565" xr:uid="{DEAB56EE-0EF8-489F-B2A7-3DDADD90A9C1}"/>
    <cellStyle name="Normalny 7 7 4" xfId="7580" xr:uid="{C064C3D2-5466-4509-843F-59C8E92C19FE}"/>
    <cellStyle name="Normalny 7 8" xfId="4351" xr:uid="{614857B6-D78B-4ED5-8012-386016867DAC}"/>
    <cellStyle name="Normalny 7 8 2" xfId="7102" xr:uid="{A3773ED9-B098-4C4C-9970-7CC869E48A8B}"/>
    <cellStyle name="Normalny 7 8 3" xfId="6579" xr:uid="{8661639E-0FDF-446C-A2D0-90FDEEF279A2}"/>
    <cellStyle name="Normalny 7 8 4" xfId="7594" xr:uid="{004DC162-5806-49A3-990A-02A519DB078E}"/>
    <cellStyle name="Normalny 7 9" xfId="3942" xr:uid="{9DF3C761-1B23-49DC-B6CB-679E4BDE4516}"/>
    <cellStyle name="Normalny 7 9 2" xfId="7079" xr:uid="{B9854F30-4568-456E-BA82-667111F04EC3}"/>
    <cellStyle name="Normalny 7 9 3" xfId="6556" xr:uid="{D35C5734-81C2-45D4-AC0C-0261E6CFF651}"/>
    <cellStyle name="Normalny 7 9 4" xfId="7571" xr:uid="{395A6431-DD54-4780-B109-77FD020B1D7D}"/>
    <cellStyle name="Normalny 8" xfId="302" xr:uid="{582CB954-8AB1-4648-ABFF-A04F8FF3D4E5}"/>
    <cellStyle name="Normalny 8 2" xfId="303" xr:uid="{8A36B9A7-EBE2-45D3-A5C8-63141678EF08}"/>
    <cellStyle name="Normalny 8 2 10" xfId="7271" xr:uid="{B319B831-DFDF-4DA4-9D48-16A37A551761}"/>
    <cellStyle name="Normalny 8 2 2" xfId="2168" xr:uid="{31BAAC8A-D63D-4F4B-AA4E-E0DA7165B491}"/>
    <cellStyle name="Normalny 8 2 2 2" xfId="2424" xr:uid="{15FB2779-0F71-4B1B-B618-AA1EBB82A294}"/>
    <cellStyle name="Normalny 8 2 2 2 2" xfId="2636" xr:uid="{57D47C1E-F21F-458C-810B-D4F04A17E71E}"/>
    <cellStyle name="Normalny 8 2 2 2 2 2" xfId="7014" xr:uid="{DD49B1B2-F6B1-44FF-9A41-1F580849D5AF}"/>
    <cellStyle name="Normalny 8 2 2 2 2 3" xfId="6491" xr:uid="{56933557-706B-4F68-A763-06B69840409B}"/>
    <cellStyle name="Normalny 8 2 2 2 2 4" xfId="7506" xr:uid="{A1E40618-2D79-418B-93F4-AFD6F802AF56}"/>
    <cellStyle name="Normalny 8 2 2 2 3" xfId="6887" xr:uid="{49DD1086-41D1-43A4-8D1F-B1DDC56D633F}"/>
    <cellStyle name="Normalny 8 2 2 2 4" xfId="6364" xr:uid="{5AA0B755-238C-42D9-91E0-8C7AAFB28196}"/>
    <cellStyle name="Normalny 8 2 2 2 5" xfId="7379" xr:uid="{A07060F9-86DC-42E0-A7EA-007C12C934D5}"/>
    <cellStyle name="Normalny 8 2 2 3" xfId="2582" xr:uid="{CF5A9A55-F2AD-444B-8DD7-E0A12F319DAB}"/>
    <cellStyle name="Normalny 8 2 2 3 2" xfId="6960" xr:uid="{BE3C4AA4-9A2A-4C25-9489-DD6F8FCE1206}"/>
    <cellStyle name="Normalny 8 2 2 3 3" xfId="6437" xr:uid="{4438775A-B1AD-4B28-834B-1B9642C4491E}"/>
    <cellStyle name="Normalny 8 2 2 3 4" xfId="7452" xr:uid="{E6BB272F-EADB-4669-938F-3EC9D2ADF4F3}"/>
    <cellStyle name="Normalny 8 2 2 4" xfId="6833" xr:uid="{45365A34-D0C7-4A56-A584-9BE3DECAFC9B}"/>
    <cellStyle name="Normalny 8 2 2 5" xfId="6310" xr:uid="{FAC7D9D3-2643-402A-8B64-066FE69B9C2A}"/>
    <cellStyle name="Normalny 8 2 2 6" xfId="7325" xr:uid="{D1B1E95A-04DA-4C17-B3E3-67A4874709C4}"/>
    <cellStyle name="Normalny 8 2 3" xfId="2289" xr:uid="{4D470EC1-ED5B-49FB-B7F2-D738037DF6EB}"/>
    <cellStyle name="Normalny 8 2 3 2" xfId="2594" xr:uid="{06638892-B319-4E0F-956A-58A17CB454D8}"/>
    <cellStyle name="Normalny 8 2 3 2 2" xfId="6972" xr:uid="{AD7B3155-0754-443F-A97F-4F3474823FDC}"/>
    <cellStyle name="Normalny 8 2 3 2 3" xfId="6449" xr:uid="{4F62F84C-F1F2-408F-926E-92DCE7B6A3B2}"/>
    <cellStyle name="Normalny 8 2 3 2 4" xfId="7464" xr:uid="{D9AAFEA6-3348-4ED2-B5B9-ACF9033B7D6C}"/>
    <cellStyle name="Normalny 8 2 3 3" xfId="6845" xr:uid="{71D9B4A9-76C7-4285-B845-1658347E5A9B}"/>
    <cellStyle name="Normalny 8 2 3 4" xfId="6322" xr:uid="{D48DDF23-6D04-43C5-ADD3-B3F0186F23D4}"/>
    <cellStyle name="Normalny 8 2 3 5" xfId="7337" xr:uid="{222757C8-E285-4A42-82CE-1490BF5A92AC}"/>
    <cellStyle name="Normalny 8 2 4" xfId="2412" xr:uid="{A3BB7879-59E3-43EC-BFFC-DE506A3193C3}"/>
    <cellStyle name="Normalny 8 2 4 2" xfId="2624" xr:uid="{2D0CB2B4-3D06-45E0-B046-3ABF07E3A75C}"/>
    <cellStyle name="Normalny 8 2 4 2 2" xfId="7002" xr:uid="{03CE5114-8F0F-4E55-A7E3-A9C328D72442}"/>
    <cellStyle name="Normalny 8 2 4 2 3" xfId="6479" xr:uid="{DF6C338C-9639-44EC-8A17-E75472FD8C21}"/>
    <cellStyle name="Normalny 8 2 4 2 4" xfId="7494" xr:uid="{BC3C7814-0ED7-413E-A548-5B68AE1EE22D}"/>
    <cellStyle name="Normalny 8 2 4 3" xfId="6875" xr:uid="{F49F4DBD-8D04-462F-BFB7-F7AE3DF3ACB2}"/>
    <cellStyle name="Normalny 8 2 4 4" xfId="6352" xr:uid="{A5ED91A4-1614-4562-8991-1FBA57AE86B4}"/>
    <cellStyle name="Normalny 8 2 4 5" xfId="7367" xr:uid="{1602BAB1-5047-43F3-A1A9-90E279FED607}"/>
    <cellStyle name="Normalny 8 2 5" xfId="1355" xr:uid="{35199089-B261-4A40-8EAC-88E2135B8136}"/>
    <cellStyle name="Normalny 8 2 5 2" xfId="4862" xr:uid="{8C571106-DE69-480E-95AE-263C87D5E952}"/>
    <cellStyle name="Normalny 8 2 5 2 2" xfId="7150" xr:uid="{EE0755DF-450F-467D-AC4D-308C9D5A3CC1}"/>
    <cellStyle name="Normalny 8 2 5 2 3" xfId="6627" xr:uid="{EC1CDB39-BF7E-40EF-8277-22FD2907EF6F}"/>
    <cellStyle name="Normalny 8 2 5 2 4" xfId="7642" xr:uid="{8CC0EEB1-7F4A-444D-9208-4F02AA635A77}"/>
    <cellStyle name="Normalny 8 2 5 3" xfId="6817" xr:uid="{F0E772A3-29CD-44BB-A4B5-28A463A7BA61}"/>
    <cellStyle name="Normalny 8 2 5 4" xfId="6294" xr:uid="{688A7F3E-FAE1-4635-BCE6-D4C71454AD31}"/>
    <cellStyle name="Normalny 8 2 5 5" xfId="7309" xr:uid="{5ED4C398-F66F-4A16-9229-466A33EBCBE5}"/>
    <cellStyle name="Normalny 8 2 6" xfId="2528" xr:uid="{5329095B-F3A4-4B1F-A600-592DD49259EC}"/>
    <cellStyle name="Normalny 8 2 6 2" xfId="6945" xr:uid="{A7210366-2198-4928-A6E5-C10A871DCCFA}"/>
    <cellStyle name="Normalny 8 2 6 3" xfId="6422" xr:uid="{CEE51879-966C-471B-954A-88B427F11A14}"/>
    <cellStyle name="Normalny 8 2 6 4" xfId="7437" xr:uid="{E40479F3-826D-4206-8563-1E2B4BA76889}"/>
    <cellStyle name="Normalny 8 2 7" xfId="2440" xr:uid="{16B21FD4-9DC4-443B-8FCE-1CF80BB51C69}"/>
    <cellStyle name="Normalny 8 2 7 2" xfId="6902" xr:uid="{7571BFF1-3393-49AA-A909-A2FFF23B32FF}"/>
    <cellStyle name="Normalny 8 2 7 3" xfId="6379" xr:uid="{D41A2061-7A8A-4169-A697-25C0864BB0BE}"/>
    <cellStyle name="Normalny 8 2 7 4" xfId="7394" xr:uid="{D448570A-EAAD-4BC8-82AA-4CE4E927A8E0}"/>
    <cellStyle name="Normalny 8 2 8" xfId="6779" xr:uid="{CCB50182-60DE-4BC0-A4D7-91AF95BDB364}"/>
    <cellStyle name="Normalny 8 2 9" xfId="6256" xr:uid="{3032328D-1A11-49EE-ABD3-5BC6FB957ADA}"/>
    <cellStyle name="Normalny 8 3" xfId="2104" xr:uid="{C2D2065F-977E-45D3-8113-32F8433D51B0}"/>
    <cellStyle name="Normalny 8 3 2" xfId="2419" xr:uid="{8FA4355A-62BF-404C-B4AC-3D713B496F2B}"/>
    <cellStyle name="Normalny 8 3 2 2" xfId="5090" xr:uid="{2EF63DB9-970D-411C-B47E-D222D6130A53}"/>
    <cellStyle name="Normalny 8 3 2 2 2" xfId="7194" xr:uid="{F2E20D72-A56F-4316-8327-21BC2687BC1B}"/>
    <cellStyle name="Normalny 8 3 2 2 3" xfId="6671" xr:uid="{4E97FCBE-B3DA-4627-B854-500F9D597AE4}"/>
    <cellStyle name="Normalny 8 3 2 2 4" xfId="7686" xr:uid="{EF07522D-C46F-4F48-9A4A-6495E688045F}"/>
    <cellStyle name="Normalny 8 3 2 3" xfId="2631" xr:uid="{0060CCBA-C160-41B8-9C7A-10E92B015A4C}"/>
    <cellStyle name="Normalny 8 3 2 3 2" xfId="7009" xr:uid="{7282E878-3BC4-4E16-A396-CCC2DA2C2CF4}"/>
    <cellStyle name="Normalny 8 3 2 3 3" xfId="6486" xr:uid="{E7D2EB60-72EA-4CDA-91AB-CDDFF19F3C24}"/>
    <cellStyle name="Normalny 8 3 2 3 4" xfId="7501" xr:uid="{179B35E0-DBC2-4030-ADDA-93CDB83C3080}"/>
    <cellStyle name="Normalny 8 3 2 4" xfId="6882" xr:uid="{7AE67E08-FBB7-4F79-8F8B-F61D420A066E}"/>
    <cellStyle name="Normalny 8 3 2 5" xfId="6359" xr:uid="{EEFFE249-D26D-4FA7-A039-0EE1E6E39029}"/>
    <cellStyle name="Normalny 8 3 2 6" xfId="7374" xr:uid="{C4AA5842-79FC-46B7-BC34-C62AD0A42351}"/>
    <cellStyle name="Normalny 8 3 3" xfId="3100" xr:uid="{E200E21F-3F36-49F0-992D-B58BDB77E4A1}"/>
    <cellStyle name="Normalny 8 3 4" xfId="4928" xr:uid="{47994944-8287-4E7A-8C1B-822ED665672E}"/>
    <cellStyle name="Normalny 8 3 4 2" xfId="7154" xr:uid="{1DF50278-9ED8-46E8-BD36-F17A2AD4C760}"/>
    <cellStyle name="Normalny 8 3 4 3" xfId="6631" xr:uid="{E2BCE920-48D2-47B6-8239-DF8EE182528C}"/>
    <cellStyle name="Normalny 8 3 4 4" xfId="7646" xr:uid="{C719B844-9F26-4BA9-8D53-A623409888DA}"/>
    <cellStyle name="Normalny 8 3 5" xfId="2573" xr:uid="{2109A7FD-C2B9-4EAB-9566-9D52C5123387}"/>
    <cellStyle name="Normalny 8 3 5 2" xfId="6951" xr:uid="{3A99B843-B28F-4D06-9667-0F1D687204F6}"/>
    <cellStyle name="Normalny 8 3 5 3" xfId="6428" xr:uid="{C03D12BE-C1B1-4CD7-AA2C-D992AB968F14}"/>
    <cellStyle name="Normalny 8 3 5 4" xfId="7443" xr:uid="{4612F69C-7AB1-43C7-B185-14042A1412C3}"/>
    <cellStyle name="Normalny 8 3 6" xfId="6823" xr:uid="{D074BC69-6947-403D-82DC-9AEB2CB87D90}"/>
    <cellStyle name="Normalny 8 3 7" xfId="6300" xr:uid="{ACEDE815-6C65-499B-BAA1-2E1868CC2525}"/>
    <cellStyle name="Normalny 8 3 8" xfId="7315" xr:uid="{337FA7B9-E5EB-4CE9-BE6B-AFEF14B2DCBE}"/>
    <cellStyle name="Normalny 8 4" xfId="2288" xr:uid="{45B8B8BB-1FAB-4FF2-BA3C-BC1C483840A3}"/>
    <cellStyle name="Normalny 8 5" xfId="2398" xr:uid="{7739553B-2A5B-4537-8C87-F4E480E5E6BB}"/>
    <cellStyle name="Normalny 8 5 2" xfId="2784" xr:uid="{D96CF54E-97FF-4891-8F89-A796EB5EF887}"/>
    <cellStyle name="Normalny 8 5 3" xfId="5079" xr:uid="{047AFFB1-C982-453D-A7E7-319A976A2E32}"/>
    <cellStyle name="Normalny 8 5 3 2" xfId="7183" xr:uid="{41054A12-8CF7-48E6-9883-6F0664001297}"/>
    <cellStyle name="Normalny 8 5 3 3" xfId="6660" xr:uid="{5985D933-DC23-47DA-B1CD-CC7D3AB7EE1F}"/>
    <cellStyle name="Normalny 8 5 3 4" xfId="7675" xr:uid="{751DF8D4-56DD-43E4-9005-6EC8BE4A2B7A}"/>
    <cellStyle name="Normalny 8 5 4" xfId="2610" xr:uid="{954125D1-20B9-4BC4-98A6-21676F58D389}"/>
    <cellStyle name="Normalny 8 5 4 2" xfId="6988" xr:uid="{8B0A8CD5-676F-4311-9F28-638F9D238F1F}"/>
    <cellStyle name="Normalny 8 5 4 3" xfId="6465" xr:uid="{7BE46A4F-C2CF-456F-8593-77E48251304A}"/>
    <cellStyle name="Normalny 8 5 4 4" xfId="7480" xr:uid="{474CFDF2-3954-4A6D-BC8A-FA4F6A92A2A2}"/>
    <cellStyle name="Normalny 8 5 5" xfId="6861" xr:uid="{573ECC2D-C237-4419-AAB0-15A304887045}"/>
    <cellStyle name="Normalny 8 5 6" xfId="6338" xr:uid="{486FC651-8470-4A17-AE38-9AA6EE6E3713}"/>
    <cellStyle name="Normalny 8 5 7" xfId="7353" xr:uid="{64A77BCE-19B6-469F-9119-185E2A4FF3AB}"/>
    <cellStyle name="Normalny 8 6" xfId="520" xr:uid="{F96F8ADE-4C90-4B1E-8CE0-1710C9CC834C}"/>
    <cellStyle name="Normalny 8 6 2" xfId="5503" xr:uid="{3A4C5D19-BF89-4C5E-83D9-4059978EA174}"/>
    <cellStyle name="Normalny 8 6 2 2" xfId="7217" xr:uid="{1C647564-ACCC-4E37-AB02-5B684AA7A154}"/>
    <cellStyle name="Normalny 8 6 2 3" xfId="6694" xr:uid="{B0425BB7-438F-4633-BE17-45EFD7D1D1BB}"/>
    <cellStyle name="Normalny 8 6 2 4" xfId="7709" xr:uid="{296CDDDE-6B67-4E28-ABE1-BDDF0FCBEC53}"/>
    <cellStyle name="Normalny 8 6 3" xfId="3633" xr:uid="{ADA13BAD-050D-4D41-9EAA-F3FDC04E6BA0}"/>
    <cellStyle name="Normalny 8 6 3 2" xfId="7047" xr:uid="{6DC45162-F3CE-4D34-8E5A-FBE03250F77F}"/>
    <cellStyle name="Normalny 8 6 3 3" xfId="6524" xr:uid="{4C161AE4-0F26-41B0-BD8F-2B1F8EE0235E}"/>
    <cellStyle name="Normalny 8 6 3 4" xfId="7539" xr:uid="{ACA2FFFA-850C-476B-8E92-49E1A4740CD3}"/>
    <cellStyle name="Normalny 8 6 4" xfId="6783" xr:uid="{678676E1-1F61-4759-B7D5-EB7F4D8A4CC3}"/>
    <cellStyle name="Normalny 8 6 5" xfId="6260" xr:uid="{BD44393D-44CC-4850-BD86-AD3E6A87B589}"/>
    <cellStyle name="Normalny 8 6 6" xfId="7275" xr:uid="{5D8E4D31-9504-4C64-B181-5C563516063D}"/>
    <cellStyle name="Normalny 8 7" xfId="4813" xr:uid="{423CB097-6410-48B1-9DC7-D722CE700EA2}"/>
    <cellStyle name="Normalny 8 7 2" xfId="7119" xr:uid="{13BC470C-7D9A-4179-BA39-FCBF6037381F}"/>
    <cellStyle name="Normalny 8 7 3" xfId="6596" xr:uid="{08F7797B-F8F5-420A-890C-7F7C5621D6CF}"/>
    <cellStyle name="Normalny 8 7 4" xfId="7611" xr:uid="{A52FFFC0-CC76-42D8-9031-6915E20C579C}"/>
    <cellStyle name="Normalny 8 8" xfId="2450" xr:uid="{6B456608-538A-4E36-BB19-2E329CC924B3}"/>
    <cellStyle name="Normalny 8 8 2" xfId="6912" xr:uid="{CDD467A7-0009-4142-8586-93B8AB027F3F}"/>
    <cellStyle name="Normalny 8 8 3" xfId="6389" xr:uid="{6978F731-12D5-420D-B5AC-9554BC9EE02A}"/>
    <cellStyle name="Normalny 8 8 4" xfId="7404" xr:uid="{918E7EA1-2E08-4097-827F-BCB8220FCAAC}"/>
    <cellStyle name="Normalny 9" xfId="304" xr:uid="{41C4A602-CC58-496F-8956-FDAD79E1E6C7}"/>
    <cellStyle name="Normalny 9 2" xfId="67" xr:uid="{5746A569-F001-4C95-9851-DC95F99136FC}"/>
    <cellStyle name="Normalny 9 2 2" xfId="2428" xr:uid="{1EBE60BC-A29B-4944-86C9-A84AFD3B5F3B}"/>
    <cellStyle name="Normalny 9 2 2 2" xfId="5361" xr:uid="{1C2EE780-F29F-4B96-8817-4C6A46DBDD1B}"/>
    <cellStyle name="Normalny 9 2 2 2 2" xfId="7204" xr:uid="{20E45815-889B-49E4-A2C5-D788165DDCBD}"/>
    <cellStyle name="Normalny 9 2 2 2 3" xfId="6681" xr:uid="{A06B234A-E841-4C77-AB58-221B88FDACD0}"/>
    <cellStyle name="Normalny 9 2 2 2 4" xfId="7696" xr:uid="{47A276C4-FAF2-4361-B2AE-C31E30B3D805}"/>
    <cellStyle name="Normalny 9 2 2 3" xfId="3472" xr:uid="{7AA4ED0A-4CE7-4F6B-A73C-050AC5DE99CA}"/>
    <cellStyle name="Normalny 9 2 2 3 2" xfId="7031" xr:uid="{07FCF8D5-93C5-4E8A-AFE4-075675D7157C}"/>
    <cellStyle name="Normalny 9 2 2 3 3" xfId="6508" xr:uid="{4A21C946-61BC-402E-8FAD-0F92E2CFE7B6}"/>
    <cellStyle name="Normalny 9 2 2 3 4" xfId="7523" xr:uid="{3003FB50-1CD4-4855-966F-7785F9EFDF41}"/>
    <cellStyle name="Normalny 9 2 2 4" xfId="6890" xr:uid="{CBD50668-10B2-4F90-A7E8-EA145598424B}"/>
    <cellStyle name="Normalny 9 2 2 5" xfId="6367" xr:uid="{D95F5029-7635-4CC9-834E-ED1A9D3980FF}"/>
    <cellStyle name="Normalny 9 2 2 6" xfId="7382" xr:uid="{9BC0B1E5-0AED-44E1-998C-7E5AD247990A}"/>
    <cellStyle name="Normalny 9 2 3" xfId="2169" xr:uid="{126D966C-936F-42A7-9B48-2E878FC17136}"/>
    <cellStyle name="Normalny 9 2 3 2" xfId="3102" xr:uid="{7B9DCEAE-44CD-4EB5-AB0C-30C76F99F4D8}"/>
    <cellStyle name="Normalny 9 2 4" xfId="4943" xr:uid="{9E016E7D-CA3D-4EB5-B7B9-DF980EB2A59A}"/>
    <cellStyle name="Normalny 9 2 5" xfId="6756" xr:uid="{028A344B-BCB4-4E8E-ACF4-A0932EAEEC85}"/>
    <cellStyle name="Normalny 9 2 6" xfId="6215" xr:uid="{99619CA0-E96E-4F67-B8B4-02AAEDAB249E}"/>
    <cellStyle name="Normalny 9 2 7" xfId="7230" xr:uid="{29A4068D-8139-40FC-8EA5-87C93292F8DC}"/>
    <cellStyle name="Normalny 9 3" xfId="2103" xr:uid="{0C93890A-CB5B-4358-93EA-CEBCE61CEFEC}"/>
    <cellStyle name="Normalny 9 3 2" xfId="2418" xr:uid="{60B01148-495E-4452-ACA4-33C0E3042BA8}"/>
    <cellStyle name="Normalny 9 3 2 2" xfId="5089" xr:uid="{311F8539-F4A8-4566-AA4B-79C8F10449D6}"/>
    <cellStyle name="Normalny 9 3 2 2 2" xfId="7193" xr:uid="{B342FC00-5A9B-4770-BADE-48467798814A}"/>
    <cellStyle name="Normalny 9 3 2 2 3" xfId="6670" xr:uid="{1AE15704-E4F5-4C81-9B84-59123B8B0267}"/>
    <cellStyle name="Normalny 9 3 2 2 4" xfId="7685" xr:uid="{0BB39687-15E4-4E81-85BF-5D5B0769B679}"/>
    <cellStyle name="Normalny 9 3 2 3" xfId="2630" xr:uid="{F5A0C07A-2E79-4A6E-ACEB-98B3A7E376DD}"/>
    <cellStyle name="Normalny 9 3 2 3 2" xfId="7008" xr:uid="{402FCF03-A0B1-4A67-8130-60A7BEF6E9D4}"/>
    <cellStyle name="Normalny 9 3 2 3 3" xfId="6485" xr:uid="{D65575B1-1145-4B15-A238-8A447DF655D2}"/>
    <cellStyle name="Normalny 9 3 2 3 4" xfId="7500" xr:uid="{8D8A46AC-4600-49FD-93E6-1F7B6E16B7C6}"/>
    <cellStyle name="Normalny 9 3 2 4" xfId="6881" xr:uid="{D24D32AE-3E5F-4882-9883-1B45A06FF251}"/>
    <cellStyle name="Normalny 9 3 2 5" xfId="6358" xr:uid="{AD0CD2F6-AC7B-404C-9E4A-2691AC1E36F4}"/>
    <cellStyle name="Normalny 9 3 2 6" xfId="7373" xr:uid="{3BABDE88-4DCD-4DC7-8D72-DD3C28EB5A73}"/>
    <cellStyle name="Normalny 9 3 3" xfId="3485" xr:uid="{2400681C-B667-44B6-AB6F-FE1872B7A4A0}"/>
    <cellStyle name="Normalny 9 3 4" xfId="4927" xr:uid="{3F04F2E7-2A25-4619-9DFF-A4783719BD9A}"/>
    <cellStyle name="Normalny 9 3 4 2" xfId="7153" xr:uid="{F5EE7A65-47D9-4FE4-8400-0F837CA1C6FF}"/>
    <cellStyle name="Normalny 9 3 4 3" xfId="6630" xr:uid="{ED80824F-BF8C-4AE9-A905-B3B90BBEDC4D}"/>
    <cellStyle name="Normalny 9 3 4 4" xfId="7645" xr:uid="{BA486F94-C970-48EE-ABDD-A274430B10E4}"/>
    <cellStyle name="Normalny 9 3 5" xfId="2572" xr:uid="{74E4FF82-2D0D-4A87-AC47-61538B93ACFB}"/>
    <cellStyle name="Normalny 9 3 5 2" xfId="6950" xr:uid="{9B52D366-910A-4436-B22D-51809B1B50FF}"/>
    <cellStyle name="Normalny 9 3 5 3" xfId="6427" xr:uid="{A4ACE316-BF00-4593-92A8-FCFB46EBCFC6}"/>
    <cellStyle name="Normalny 9 3 5 4" xfId="7442" xr:uid="{81A28C4D-DAD8-4D1B-B3DF-D5EF4191D6D2}"/>
    <cellStyle name="Normalny 9 3 6" xfId="6822" xr:uid="{08A139BE-ACFC-4508-963C-01DEBEDAABAF}"/>
    <cellStyle name="Normalny 9 3 7" xfId="6299" xr:uid="{D3AFDA1B-E545-420A-B8A1-53449F4EFB45}"/>
    <cellStyle name="Normalny 9 3 8" xfId="7314" xr:uid="{52C29034-DE90-49E0-B2BE-1BF023F3F269}"/>
    <cellStyle name="Normalny 9 4" xfId="2290" xr:uid="{99C6880E-BDA1-49D8-BCF9-6E3D86B561D3}"/>
    <cellStyle name="Normalny 9 4 2" xfId="3101" xr:uid="{35A2D383-AAA9-4F5A-B53E-E35205E48D7F}"/>
    <cellStyle name="Normalny 9 4 3" xfId="5011" xr:uid="{D28BEC33-227E-4696-A157-3D36F0A86FB2}"/>
    <cellStyle name="Normalny 9 5" xfId="2397" xr:uid="{49509E50-E7F1-4612-8AB9-5DD355ED31E9}"/>
    <cellStyle name="Normalny 9 5 2" xfId="5078" xr:uid="{B369E8EB-7DC4-4A25-B9FC-29357012C243}"/>
    <cellStyle name="Normalny 9 5 2 2" xfId="7182" xr:uid="{0E1E4056-EADF-4F00-B982-C61E57486C20}"/>
    <cellStyle name="Normalny 9 5 2 3" xfId="6659" xr:uid="{EAD7C332-37E6-4D71-A8E8-D15686BD6D77}"/>
    <cellStyle name="Normalny 9 5 2 4" xfId="7674" xr:uid="{BE538F89-6DB9-422F-96C0-D0690286EA77}"/>
    <cellStyle name="Normalny 9 5 3" xfId="2609" xr:uid="{93EC3069-ACF5-4BFA-B343-27A112F1B0DF}"/>
    <cellStyle name="Normalny 9 5 3 2" xfId="6987" xr:uid="{30AB6732-75AF-4939-A6EB-A704298542B2}"/>
    <cellStyle name="Normalny 9 5 3 3" xfId="6464" xr:uid="{7BDE5E80-6462-4C2A-BF20-3B28746E0191}"/>
    <cellStyle name="Normalny 9 5 3 4" xfId="7479" xr:uid="{D04306BD-8530-4FB9-A34C-87F1CC070B14}"/>
    <cellStyle name="Normalny 9 5 4" xfId="6860" xr:uid="{DC9EC0AE-B97B-43D7-A0B9-E7EDB5D51A08}"/>
    <cellStyle name="Normalny 9 5 5" xfId="6337" xr:uid="{CDDAD38E-74F6-4CF2-8074-2F9BC2C8C200}"/>
    <cellStyle name="Normalny 9 5 6" xfId="7352" xr:uid="{5DBD92A8-6828-4E49-ADB2-42FC1B1BC280}"/>
    <cellStyle name="Normalny 9 6" xfId="1356" xr:uid="{89C2A201-E8DC-4F47-B2EE-7205DA86FA5A}"/>
    <cellStyle name="Normalny 9 7" xfId="521" xr:uid="{27E3AFA8-E0ED-4DFD-9264-163BD20892CD}"/>
    <cellStyle name="Normalny 9 7 2" xfId="4814" xr:uid="{8AC9400A-59E4-4150-83C9-0B1919C15BF1}"/>
    <cellStyle name="Normalny 9 7 2 2" xfId="7120" xr:uid="{2DF7A9EB-15DC-47F8-AFD8-6E89DE2A4A21}"/>
    <cellStyle name="Normalny 9 7 2 3" xfId="6597" xr:uid="{32F317E4-474B-4B9E-AC1A-B900E023A88F}"/>
    <cellStyle name="Normalny 9 7 2 4" xfId="7612" xr:uid="{74BC3693-5043-459E-BB39-88D3365F00C9}"/>
    <cellStyle name="Normalny 9 7 3" xfId="6784" xr:uid="{EEE939B9-0617-476B-88FF-451146CCDA09}"/>
    <cellStyle name="Normalny 9 7 4" xfId="6261" xr:uid="{41590CFD-D2E6-482F-87B6-2F2BDCECCE0B}"/>
    <cellStyle name="Normalny 9 7 5" xfId="7276" xr:uid="{65A0A819-A413-4CAC-8038-A6229B6D1004}"/>
    <cellStyle name="Normalny 9 8" xfId="2451" xr:uid="{5BB58E17-A06E-4A3A-A5CE-5D3803831E2A}"/>
    <cellStyle name="Normalny 9 8 2" xfId="6913" xr:uid="{35A646F5-CF48-4E71-9169-D1D914FC5529}"/>
    <cellStyle name="Normalny 9 8 3" xfId="6390" xr:uid="{747D179F-BC68-44EA-AEB2-4FC26C72BEC4}"/>
    <cellStyle name="Normalny 9 8 4" xfId="7405" xr:uid="{064C4DAA-F197-47FF-ACAF-8729CC0856BA}"/>
    <cellStyle name="Normalny_Arkusz1" xfId="53" xr:uid="{00000000-0005-0000-0000-000035000000}"/>
    <cellStyle name="Nota" xfId="1357" xr:uid="{7AEAE31F-BD6E-4F91-B621-BAECB8A4F704}"/>
    <cellStyle name="Nota 2" xfId="3103" xr:uid="{4040B32D-2092-4C3F-A256-211494A4C9A4}"/>
    <cellStyle name="Nota 2 2" xfId="4278" xr:uid="{F30AC271-93FF-4154-9400-62EA9B9011BF}"/>
    <cellStyle name="Nota 2 2 2" xfId="6102" xr:uid="{AC394DE7-0C18-4561-8F3B-8D210B9C013D}"/>
    <cellStyle name="Nota 2 3" xfId="5255" xr:uid="{5B216C27-9A7B-4B36-8440-0AF8EBD6C52B}"/>
    <cellStyle name="Nota 3" xfId="3846" xr:uid="{2D01C3AF-7D76-491B-A4BE-EDE75F0CC7FB}"/>
    <cellStyle name="Nota 3 2" xfId="5697" xr:uid="{11DABDFC-E1C3-49C5-A6A5-CA75433A46F6}"/>
    <cellStyle name="Nota 4" xfId="4863" xr:uid="{7395F628-AAC6-468D-9091-8C76D9E68693}"/>
    <cellStyle name="Nota 5" xfId="4580" xr:uid="{596B729E-ADB6-4647-827D-02AA360E636E}"/>
    <cellStyle name="Note" xfId="305" xr:uid="{C84F4613-3B52-487D-B751-B9F8AACB5B44}"/>
    <cellStyle name="Note 10" xfId="4581" xr:uid="{E913A420-1C80-4CE4-B70C-F9C1DE3049FC}"/>
    <cellStyle name="Note 11" xfId="2529" xr:uid="{38208BF9-6530-4804-A2E4-292F06907447}"/>
    <cellStyle name="Note 2" xfId="2291" xr:uid="{5DA59E7A-1EB3-41B1-9077-2327EEFC88FF}"/>
    <cellStyle name="Note 2 2" xfId="3105" xr:uid="{73BA9113-C30B-402A-A57D-144966BFC5CB}"/>
    <cellStyle name="Note 2 2 2" xfId="4280" xr:uid="{0CDA27FB-9358-468C-976E-271A84377F5E}"/>
    <cellStyle name="Note 2 2 2 2" xfId="6104" xr:uid="{E46052A7-5A6A-42AD-8C92-56E3F2E9E7DC}"/>
    <cellStyle name="Note 2 2 3" xfId="5257" xr:uid="{A4087B58-7BB5-4042-B24D-823D44F512C7}"/>
    <cellStyle name="Note 2 3" xfId="3848" xr:uid="{687B99C7-62AA-4084-B29A-E9FFA7E37A93}"/>
    <cellStyle name="Note 2 3 2" xfId="5699" xr:uid="{CDFBC2B5-B40C-4675-B012-3D301A19ADDD}"/>
    <cellStyle name="Note 2 4" xfId="3930" xr:uid="{2B14BB97-747E-45B1-8979-726C811C0C9C}"/>
    <cellStyle name="Note 2 4 2" xfId="5780" xr:uid="{10608D74-9F48-4772-97C8-78621649A034}"/>
    <cellStyle name="Note 2 5" xfId="5012" xr:uid="{940D8864-5D72-46A0-AE1F-4E0C4635689F}"/>
    <cellStyle name="Note 2 6" xfId="4582" xr:uid="{C5E5854B-027C-4AAD-8373-9F2CAA923396}"/>
    <cellStyle name="Note 3" xfId="1358" xr:uid="{D2E80D5B-8331-4C87-A10F-891C649D5F90}"/>
    <cellStyle name="Note 3 2" xfId="3849" xr:uid="{64087E6E-B536-4116-87F6-3261A5117DE4}"/>
    <cellStyle name="Note 3 2 2" xfId="5700" xr:uid="{240B3277-9CC7-49D9-8E13-D5FE63E4B740}"/>
    <cellStyle name="Note 3 3" xfId="5258" xr:uid="{6E77D591-142D-49F0-8324-CCA086BC081F}"/>
    <cellStyle name="Note 3 4" xfId="4583" xr:uid="{1EA7B9E7-9859-4A6B-84A3-E6B3E1826AFA}"/>
    <cellStyle name="Note 3 5" xfId="3106" xr:uid="{1FFFBD27-FA73-487A-BDA4-309D88C915E0}"/>
    <cellStyle name="Note 4" xfId="3107" xr:uid="{EAD282D0-8514-4D4D-80CF-3B3D24EE87E8}"/>
    <cellStyle name="Note 4 2" xfId="3850" xr:uid="{AC1D6ED6-55E1-4662-9403-BAD7408A761E}"/>
    <cellStyle name="Note 4 2 2" xfId="5701" xr:uid="{05C31E24-C920-401D-8FE2-8B0E31AE01F1}"/>
    <cellStyle name="Note 4 3" xfId="5259" xr:uid="{5E2170BE-C6E8-45F6-94D8-286467263220}"/>
    <cellStyle name="Note 4 4" xfId="4584" xr:uid="{73D04E91-D503-4E5C-BC53-DA173D649D4B}"/>
    <cellStyle name="Note 5" xfId="3108" xr:uid="{ADF5B490-CCD9-4999-863D-D5FADCD1D6D8}"/>
    <cellStyle name="Note 5 2" xfId="3851" xr:uid="{1C5B1A05-6AF3-409E-A351-74BF5D9AC4CB}"/>
    <cellStyle name="Note 5 2 2" xfId="5702" xr:uid="{B8994FC5-C3EA-4DCD-9CC4-569920BDFDC0}"/>
    <cellStyle name="Note 5 3" xfId="5260" xr:uid="{1135F33F-D833-4F25-9DBD-54AC90CBF8DE}"/>
    <cellStyle name="Note 5 4" xfId="4585" xr:uid="{C209651D-67C3-4EF2-BD7B-65BF18304BDB}"/>
    <cellStyle name="Note 6" xfId="3109" xr:uid="{CB6D2639-4CC1-4AB2-992E-689A193E2CA8}"/>
    <cellStyle name="Note 6 2" xfId="3852" xr:uid="{9D72591E-4A5B-4BC3-93FA-715741E5651C}"/>
    <cellStyle name="Note 6 2 2" xfId="5703" xr:uid="{BAFB3BDB-B42F-43C6-9E1C-3AE9D133EF74}"/>
    <cellStyle name="Note 6 3" xfId="5261" xr:uid="{FC364F36-8AA1-41DE-B37B-85257D337991}"/>
    <cellStyle name="Note 6 4" xfId="4586" xr:uid="{3F24C4A0-7FA5-4D03-A630-3628BFDAD9AE}"/>
    <cellStyle name="Note 7" xfId="3104" xr:uid="{6F0E3569-1A3F-429E-912B-2398E138EF6C}"/>
    <cellStyle name="Note 7 2" xfId="4279" xr:uid="{7328305C-5614-4250-9791-D38BB4C95F1F}"/>
    <cellStyle name="Note 7 2 2" xfId="6103" xr:uid="{E5295E2E-2948-492E-84AA-C5A69993827F}"/>
    <cellStyle name="Note 7 3" xfId="5256" xr:uid="{06FBDFFB-EB1A-4352-B709-9E9B1C95ADE9}"/>
    <cellStyle name="Note 8" xfId="3847" xr:uid="{1DE0CE6C-E195-4A20-A95F-9C76B9D87C21}"/>
    <cellStyle name="Note 8 2" xfId="5698" xr:uid="{91070B5C-7B37-49C0-8A14-7E8F80126F59}"/>
    <cellStyle name="Note 9" xfId="4864" xr:uid="{6A3E0D19-5702-4F7A-BA54-15DD51822FC5}"/>
    <cellStyle name="Obliczenia 2" xfId="54" xr:uid="{00000000-0005-0000-0000-000036000000}"/>
    <cellStyle name="Obliczenia 2 2" xfId="2292" xr:uid="{EDBC5354-9902-4A2F-A164-25603C28584F}"/>
    <cellStyle name="Obliczenia 2 2 2" xfId="3110" xr:uid="{8EF2B344-7A66-46FF-A53C-542185A60086}"/>
    <cellStyle name="Obliczenia 2 2 2 2" xfId="4282" xr:uid="{C3428B02-288A-4484-938F-4DDC404DCBB5}"/>
    <cellStyle name="Obliczenia 2 2 2 2 2" xfId="6106" xr:uid="{4C6445F9-F343-49EF-9AAE-8767551DC708}"/>
    <cellStyle name="Obliczenia 2 2 2 3" xfId="5263" xr:uid="{E70752FA-B37A-4E6E-B907-96A49BCD6F3B}"/>
    <cellStyle name="Obliczenia 2 2 3" xfId="3854" xr:uid="{A3CFC86B-FD00-4D2D-B818-B6026922C432}"/>
    <cellStyle name="Obliczenia 2 2 3 2" xfId="5705" xr:uid="{E96176F3-8F1F-4FA8-99F2-19ADCE081C40}"/>
    <cellStyle name="Obliczenia 2 2 4" xfId="5013" xr:uid="{8F580767-03D1-45A4-90B3-E93C82FD947E}"/>
    <cellStyle name="Obliczenia 2 2 5" xfId="4588" xr:uid="{F946768F-2EAA-49D0-AFA6-DC0979638330}"/>
    <cellStyle name="Obliczenia 2 3" xfId="1359" xr:uid="{35496558-B605-4382-B854-C2BB085A3314}"/>
    <cellStyle name="Obliczenia 2 3 2" xfId="4281" xr:uid="{12FFD56C-ED79-41B1-B0D4-3605E1A83316}"/>
    <cellStyle name="Obliczenia 2 3 2 2" xfId="6105" xr:uid="{9215D6B6-D7DB-4F02-A6D0-3F84385F3555}"/>
    <cellStyle name="Obliczenia 2 3 3" xfId="5262" xr:uid="{4E59EE4F-38CE-4CFA-B4D8-445099BF3664}"/>
    <cellStyle name="Obliczenia 2 4" xfId="3853" xr:uid="{49461AA8-EC3D-46F0-B4BA-70CFE4FD8341}"/>
    <cellStyle name="Obliczenia 2 4 2" xfId="5704" xr:uid="{A599E499-FF3E-411D-A9F2-D8F4596A3CDB}"/>
    <cellStyle name="Obliczenia 2 5" xfId="4865" xr:uid="{F7E201DA-2165-485D-8002-B75E149D5083}"/>
    <cellStyle name="Obliczenia 2 6" xfId="4587" xr:uid="{965269DB-0BC9-43D7-85D9-C4C67ECE3202}"/>
    <cellStyle name="Obliczenia 2 7" xfId="2530" xr:uid="{1B296CB1-070C-4370-93AD-16AD7159475A}"/>
    <cellStyle name="Obliczenia 2 8" xfId="306" xr:uid="{6E32DEE8-753F-4F59-98E2-3B712F89F87D}"/>
    <cellStyle name="Obliczenia 2 9" xfId="6746" xr:uid="{4C6F6F37-6764-4305-991A-B416A7AD1AC3}"/>
    <cellStyle name="Obliczenia 3" xfId="307" xr:uid="{957A1AA8-F54D-4A45-B689-A0AC0B09AA2E}"/>
    <cellStyle name="Obliczenia 3 2" xfId="2293" xr:uid="{2EBCDC49-B7FF-4725-856B-3C63DE4CE98D}"/>
    <cellStyle name="Obliczenia 3 2 2" xfId="3111" xr:uid="{119D73C8-F262-4861-B1C4-8CF7B60AD005}"/>
    <cellStyle name="Obliczenia 3 2 2 2" xfId="4284" xr:uid="{7295B5B3-1B14-4679-921A-C82838149B3D}"/>
    <cellStyle name="Obliczenia 3 2 2 2 2" xfId="6108" xr:uid="{F36AC3A1-9721-4988-865E-BC288D02E498}"/>
    <cellStyle name="Obliczenia 3 2 2 3" xfId="5265" xr:uid="{B7489B96-3976-4797-9687-A9590FDB14E4}"/>
    <cellStyle name="Obliczenia 3 2 3" xfId="3856" xr:uid="{D25A7FA8-CA91-4333-92B0-DFC018911E1B}"/>
    <cellStyle name="Obliczenia 3 2 3 2" xfId="5707" xr:uid="{45981F94-B459-4AEA-9D9D-7374CBB686A7}"/>
    <cellStyle name="Obliczenia 3 2 4" xfId="5014" xr:uid="{36FBB0BF-B5EA-4E6F-A448-A3428BB9F305}"/>
    <cellStyle name="Obliczenia 3 2 5" xfId="4590" xr:uid="{E7C2803D-F4C1-4E35-B42A-54AAD02AC542}"/>
    <cellStyle name="Obliczenia 3 3" xfId="1360" xr:uid="{C64F7532-1EA7-428E-AE83-D45D9E5F1A6A}"/>
    <cellStyle name="Obliczenia 3 3 2" xfId="4283" xr:uid="{AFA683C2-2B3F-4E86-B783-25FEB8CBB7F0}"/>
    <cellStyle name="Obliczenia 3 3 2 2" xfId="6107" xr:uid="{E26DDF1D-27C5-45CE-8CAE-FB403E02F1EA}"/>
    <cellStyle name="Obliczenia 3 3 3" xfId="5264" xr:uid="{55D4DDDF-FB78-4D6D-88B2-B71896771276}"/>
    <cellStyle name="Obliczenia 3 4" xfId="3855" xr:uid="{EC239DD9-B90D-43D8-B0E6-C389A472EB4E}"/>
    <cellStyle name="Obliczenia 3 4 2" xfId="5706" xr:uid="{928D2F41-3AF1-46E5-AEBB-9CBF2B30BD25}"/>
    <cellStyle name="Obliczenia 3 5" xfId="4866" xr:uid="{F1E1D83B-6FCA-4276-94F0-94F183BF0F2E}"/>
    <cellStyle name="Obliczenia 3 6" xfId="4589" xr:uid="{C9B159F2-F06E-4BEC-A910-0181A8B2B33A}"/>
    <cellStyle name="Obliczenia 3 7" xfId="2531" xr:uid="{C42E8485-7400-494F-8F48-8B59DD8B5232}"/>
    <cellStyle name="Obliczenia 4" xfId="308" xr:uid="{04D63344-BEBC-4942-A36B-86B0B877E14B}"/>
    <cellStyle name="Obliczenia 4 2" xfId="2294" xr:uid="{B46F5CC3-BA91-472B-BCC1-26804DDA1C3D}"/>
    <cellStyle name="Obliczenia 4 2 2" xfId="3112" xr:uid="{DB44203D-868B-4DD3-9C35-A8E16311D9B8}"/>
    <cellStyle name="Obliczenia 4 2 2 2" xfId="4286" xr:uid="{21F16E50-00A0-4CC0-B01C-678E2343CFF9}"/>
    <cellStyle name="Obliczenia 4 2 2 2 2" xfId="6110" xr:uid="{D3BB91C5-5E25-4252-BAF9-C1FC288DAF38}"/>
    <cellStyle name="Obliczenia 4 2 2 3" xfId="5267" xr:uid="{56F57E59-5DAC-45B0-BE1B-22F6D370DD5B}"/>
    <cellStyle name="Obliczenia 4 2 3" xfId="3858" xr:uid="{A37DA959-B6EF-4C86-B6A6-11817F417A1C}"/>
    <cellStyle name="Obliczenia 4 2 3 2" xfId="5709" xr:uid="{06FCC74B-6C7D-4B11-A5E3-8F9D8934B6AD}"/>
    <cellStyle name="Obliczenia 4 2 4" xfId="5015" xr:uid="{1E338F56-6CA6-4EFB-B559-2A81E55CEA45}"/>
    <cellStyle name="Obliczenia 4 2 5" xfId="4592" xr:uid="{001AA57B-37B3-482C-89DC-74F03E5CC0AE}"/>
    <cellStyle name="Obliczenia 4 3" xfId="1361" xr:uid="{BBF97DC9-AF98-45A4-85BC-AAC81F207406}"/>
    <cellStyle name="Obliczenia 4 3 2" xfId="4285" xr:uid="{CE15716C-53E1-44B7-8799-7D30E96FAD8F}"/>
    <cellStyle name="Obliczenia 4 3 2 2" xfId="6109" xr:uid="{5FA05E4F-A48F-4295-9633-0CD26CB15964}"/>
    <cellStyle name="Obliczenia 4 3 3" xfId="5266" xr:uid="{A2AA1240-42AD-4534-9C2F-235DD6B2A251}"/>
    <cellStyle name="Obliczenia 4 4" xfId="3857" xr:uid="{4A44EC01-4369-43F3-8273-D1371859E56D}"/>
    <cellStyle name="Obliczenia 4 4 2" xfId="5708" xr:uid="{6973FC72-71F1-4EAD-A8CF-9D2D919EE3CE}"/>
    <cellStyle name="Obliczenia 4 5" xfId="4867" xr:uid="{6E070C6C-3E1F-4501-9413-BCE51180291B}"/>
    <cellStyle name="Obliczenia 4 6" xfId="4591" xr:uid="{F239EA5E-F3F4-4DB0-A693-7AF8A2BD3F78}"/>
    <cellStyle name="Obliczenia 4 7" xfId="2532" xr:uid="{97A78548-CDDB-4FF7-BA69-2097B177FDA9}"/>
    <cellStyle name="Obliczenia 5" xfId="1362" xr:uid="{147C61FE-7707-40BE-ADB2-EC6D646D6791}"/>
    <cellStyle name="Obliczenia 5 2" xfId="3806" xr:uid="{4C5DC9B6-77B9-4012-A319-A7FD20A75D3F}"/>
    <cellStyle name="Obliczenia 5 2 2" xfId="5657" xr:uid="{219E5B35-434B-4ED5-8A68-1FD56DB3584E}"/>
    <cellStyle name="Obliczenia 5 3" xfId="4868" xr:uid="{AAF44F34-53FD-4D38-9D59-C50685CDDC4E}"/>
    <cellStyle name="Output" xfId="309" xr:uid="{E74E1C1E-34E2-4761-9DCE-8F347CD35B56}"/>
    <cellStyle name="Output 10" xfId="3859" xr:uid="{2F5AD4A0-6BF4-4669-ADE2-3BF6E8F09990}"/>
    <cellStyle name="Output 10 2" xfId="5710" xr:uid="{5B88A0D8-2CB5-4C6F-B941-239698D0D66E}"/>
    <cellStyle name="Output 11" xfId="4593" xr:uid="{D291B959-2DC3-4CF8-8848-65BBE00F310B}"/>
    <cellStyle name="Output 12" xfId="2533" xr:uid="{9CDC3410-D058-4667-92D4-5D2E32D397A9}"/>
    <cellStyle name="Output 2" xfId="2295" xr:uid="{8295066E-AB12-4084-88C6-441D1353D421}"/>
    <cellStyle name="Output 2 2" xfId="3114" xr:uid="{8D7CE8C0-3DE0-44BA-9B45-975FC912DF21}"/>
    <cellStyle name="Output 2 2 2" xfId="4288" xr:uid="{D0208E01-FF69-4045-BD71-DD2D1A5FFA75}"/>
    <cellStyle name="Output 2 2 2 2" xfId="6112" xr:uid="{F04F506D-2B0E-4E81-AD97-46CC56C2E9D4}"/>
    <cellStyle name="Output 2 2 3" xfId="5269" xr:uid="{3782B4F1-0687-4814-A0ED-5ADC4A4C4F12}"/>
    <cellStyle name="Output 2 3" xfId="3860" xr:uid="{7B8884A3-E1A6-41CE-AACF-357103354E58}"/>
    <cellStyle name="Output 2 3 2" xfId="5711" xr:uid="{C665D5D5-D349-48BB-A5A2-AE4F917B1B7C}"/>
    <cellStyle name="Output 2 4" xfId="3931" xr:uid="{FA42A1A8-77DC-4D47-B69B-76FFD1162FB7}"/>
    <cellStyle name="Output 2 4 2" xfId="5781" xr:uid="{6167CFB9-79EA-463B-A1FE-43BAC7FB3799}"/>
    <cellStyle name="Output 2 5" xfId="5016" xr:uid="{AAACAE1A-A6C3-4ADC-B3F0-B0F2278CB5B5}"/>
    <cellStyle name="Output 2 6" xfId="4594" xr:uid="{421109FD-6FDC-4595-9F7B-E8AA10C4603A}"/>
    <cellStyle name="Output 3" xfId="1363" xr:uid="{6E7464C6-1F0C-4150-99D6-E2A35FE1E570}"/>
    <cellStyle name="Output 3 2" xfId="3861" xr:uid="{7C68ADB7-3ABE-4E9A-AD76-C2CCE106CD3E}"/>
    <cellStyle name="Output 3 2 2" xfId="5712" xr:uid="{EE450D1E-D49F-4D4A-934E-7DFDC37A6EAF}"/>
    <cellStyle name="Output 3 3" xfId="5270" xr:uid="{8A15C979-E8A8-4687-A159-64773909D299}"/>
    <cellStyle name="Output 3 4" xfId="4595" xr:uid="{C2CA6918-AE25-4E64-B9A1-C75CCDF3187B}"/>
    <cellStyle name="Output 3 5" xfId="3115" xr:uid="{06FC4981-CC45-46E4-A082-C77284180E5F}"/>
    <cellStyle name="Output 4" xfId="3116" xr:uid="{A04B62FA-EEB1-427A-8322-C31D7015D58B}"/>
    <cellStyle name="Output 4 2" xfId="3862" xr:uid="{A6A98008-BF41-4DD0-97E9-6C3C04FD4735}"/>
    <cellStyle name="Output 4 2 2" xfId="5713" xr:uid="{8B285063-595A-44EA-B603-E356757317C5}"/>
    <cellStyle name="Output 4 3" xfId="5271" xr:uid="{78C8E76E-E132-4858-96B0-C743B94C9056}"/>
    <cellStyle name="Output 4 4" xfId="4596" xr:uid="{5D658686-EB10-4A15-A782-274791DAA5B7}"/>
    <cellStyle name="Output 5" xfId="3117" xr:uid="{BD66F7FD-9B56-4FCB-AB96-4E3044F68FF1}"/>
    <cellStyle name="Output 5 2" xfId="3863" xr:uid="{CA3118DF-4692-4CD3-95ED-672DF07D227C}"/>
    <cellStyle name="Output 5 2 2" xfId="5714" xr:uid="{18E518B5-5371-436F-9AD4-053531CAE124}"/>
    <cellStyle name="Output 5 3" xfId="5272" xr:uid="{6AC29EF5-378B-437B-A7BA-6A3DC877A8DE}"/>
    <cellStyle name="Output 5 4" xfId="4597" xr:uid="{0355E061-BB70-472D-BA3D-1BBFB224AB8A}"/>
    <cellStyle name="Output 6" xfId="3118" xr:uid="{89F3C4C9-2DBF-4CE7-BC7C-779CFDCAA09B}"/>
    <cellStyle name="Output 6 2" xfId="3864" xr:uid="{209D1404-6935-4054-A64A-25F8D383B909}"/>
    <cellStyle name="Output 6 2 2" xfId="5715" xr:uid="{7CE0992C-490A-48F9-BA1B-5062F24D5947}"/>
    <cellStyle name="Output 6 3" xfId="5273" xr:uid="{3826CE74-DEC2-47DA-90AA-413F11C2EB1E}"/>
    <cellStyle name="Output 6 4" xfId="4598" xr:uid="{763F2ABD-C986-46CD-B31E-4C870CB27BD8}"/>
    <cellStyle name="Output 7" xfId="3119" xr:uid="{EF856713-DF1F-433F-A88C-E37046CB9DC0}"/>
    <cellStyle name="Output 7 2" xfId="3865" xr:uid="{6AAABBB1-5ADB-479F-B528-C03C18BD67E1}"/>
    <cellStyle name="Output 7 2 2" xfId="5716" xr:uid="{5CA75BE1-13C4-4267-9274-F0EA47D3BAC7}"/>
    <cellStyle name="Output 7 3" xfId="5274" xr:uid="{E8237CC3-8E56-4376-9C2B-3D17B09C5A31}"/>
    <cellStyle name="Output 7 4" xfId="4599" xr:uid="{2A1DE4B5-BC5C-48B7-8953-22EA7AA3B39F}"/>
    <cellStyle name="Output 8" xfId="3120" xr:uid="{EDCF54BF-C5FE-408A-8EFF-CB60D5FFA2B6}"/>
    <cellStyle name="Output 8 2" xfId="3866" xr:uid="{6DBB472E-D7E8-4CDB-8CC0-B35AE6522B15}"/>
    <cellStyle name="Output 8 2 2" xfId="5717" xr:uid="{DE1EFF4C-624F-4272-9631-88AC5A0D09EE}"/>
    <cellStyle name="Output 8 3" xfId="5275" xr:uid="{D390434F-2701-4C34-84EB-6FBF61880B2C}"/>
    <cellStyle name="Output 8 4" xfId="4600" xr:uid="{1B9FD77B-FC99-49BF-9FD4-598FDE797007}"/>
    <cellStyle name="Output 9" xfId="3113" xr:uid="{52A252F3-B19C-44E5-9A32-E7F6BF1D0C96}"/>
    <cellStyle name="Output 9 2" xfId="4287" xr:uid="{64FDC47F-E2C0-4D33-9AA2-C1C13AC56B72}"/>
    <cellStyle name="Output 9 2 2" xfId="6111" xr:uid="{0EA0DF68-9CC3-4D67-AB2F-0DE81C961521}"/>
    <cellStyle name="Output 9 3" xfId="5268" xr:uid="{A61A7884-948E-4B2E-82E9-CAAB506EA455}"/>
    <cellStyle name="ParaBirimi [0]_laroux" xfId="1364" xr:uid="{BF5FB460-F7D8-48E8-ADA8-970B0A083B21}"/>
    <cellStyle name="ParaBirimi_laroux" xfId="1365" xr:uid="{5C7E1E5C-F6FD-4509-9952-EC863775F364}"/>
    <cellStyle name="Percent 2" xfId="6747" xr:uid="{804F914A-63B6-4206-9785-62336D30FAE5}"/>
    <cellStyle name="Procentowy 10" xfId="2426" xr:uid="{AB6C07BA-68C6-41D4-8A8B-1013BD13F131}"/>
    <cellStyle name="Procentowy 10 2" xfId="2638" xr:uid="{846DE73B-52EB-4B0B-A98F-56FD9D562ECD}"/>
    <cellStyle name="Procentowy 10 2 2" xfId="7016" xr:uid="{61E0CE2A-5182-4E08-B38B-865FE50A8A66}"/>
    <cellStyle name="Procentowy 10 2 3" xfId="6493" xr:uid="{39A0B8C0-0CC5-4913-939E-4DCC86AE5EF7}"/>
    <cellStyle name="Procentowy 10 2 4" xfId="7508" xr:uid="{51F645E1-4871-4135-972D-86276395A75B}"/>
    <cellStyle name="Procentowy 10 3" xfId="6889" xr:uid="{C74EFF04-B9D8-4F7B-B352-EBB272327B40}"/>
    <cellStyle name="Procentowy 10 4" xfId="6366" xr:uid="{86AEA4B0-620E-4536-95DB-538BEF07C18E}"/>
    <cellStyle name="Procentowy 10 5" xfId="7381" xr:uid="{8523A924-4C2A-491C-8C82-A747B48E529F}"/>
    <cellStyle name="Procentowy 11" xfId="758" xr:uid="{3DABD2F1-315A-4074-83C8-D899049D5457}"/>
    <cellStyle name="Procentowy 12" xfId="3630" xr:uid="{8DDD7E06-ED48-4B38-813F-1E33B52791D4}"/>
    <cellStyle name="Procentowy 12 2" xfId="4410" xr:uid="{E592DA02-28B6-4CB1-830E-9C0E3A4FB521}"/>
    <cellStyle name="Procentowy 13" xfId="4274" xr:uid="{AE0E729D-4DF7-403C-96BF-3AA29ABD4186}"/>
    <cellStyle name="Procentowy 13 2" xfId="7093" xr:uid="{64AEB477-36EE-4579-B0BC-965C44DA4AB6}"/>
    <cellStyle name="Procentowy 13 3" xfId="6570" xr:uid="{5927ED35-99C5-41CD-9C12-817A43DF83BC}"/>
    <cellStyle name="Procentowy 13 4" xfId="7585" xr:uid="{D41E8128-BA50-45C7-B451-298768202167}"/>
    <cellStyle name="Procentowy 14" xfId="3937" xr:uid="{043BC9B2-1BFC-404D-AD89-D3719934D97B}"/>
    <cellStyle name="Procentowy 14 2" xfId="7078" xr:uid="{DEDF4007-422A-4101-B78D-410938983677}"/>
    <cellStyle name="Procentowy 14 3" xfId="6555" xr:uid="{36BAD68C-B249-41BD-BDDF-FC5A952CA7D8}"/>
    <cellStyle name="Procentowy 14 4" xfId="7570" xr:uid="{69DAAD6C-30F9-4AF9-8AAB-3429ADE8C4A6}"/>
    <cellStyle name="Procentowy 15" xfId="3796" xr:uid="{03EFED34-3A33-492B-926E-B30BF89DDAB8}"/>
    <cellStyle name="Procentowy 15 2" xfId="7070" xr:uid="{575A755E-B25D-4CD3-859E-870212065CFA}"/>
    <cellStyle name="Procentowy 15 3" xfId="6547" xr:uid="{55457928-ACE6-45AC-937B-42BFB4DE4162}"/>
    <cellStyle name="Procentowy 15 4" xfId="7562" xr:uid="{151B2C8C-05F4-44A8-99D9-237CE57AB06A}"/>
    <cellStyle name="Procentowy 16" xfId="4810" xr:uid="{00530940-5B7E-4389-9994-8E27C5CD2ACE}"/>
    <cellStyle name="Procentowy 16 2" xfId="7116" xr:uid="{FB65EB82-2C8A-4021-9A62-BA049F3E2653}"/>
    <cellStyle name="Procentowy 16 3" xfId="6593" xr:uid="{A2C4F0C3-3F36-48A2-BE61-23F325B646A6}"/>
    <cellStyle name="Procentowy 16 4" xfId="7608" xr:uid="{CCE9F9EA-A49F-4388-BE87-5A4C08D43BB0}"/>
    <cellStyle name="Procentowy 17" xfId="2447" xr:uid="{D093AAEB-41C6-42A6-8463-C751C4C0BAC1}"/>
    <cellStyle name="Procentowy 17 2" xfId="6909" xr:uid="{5800980A-8B4A-42AD-878F-248A5111D1F8}"/>
    <cellStyle name="Procentowy 17 3" xfId="6386" xr:uid="{FA304527-749E-41D1-B124-D3F1D475BE32}"/>
    <cellStyle name="Procentowy 17 4" xfId="7401" xr:uid="{734ED103-1D7A-41E5-94D1-222D489F756D}"/>
    <cellStyle name="Procentowy 18" xfId="6214" xr:uid="{684F29C6-7B1B-403B-887E-15A65F47E888}"/>
    <cellStyle name="Procentowy 2" xfId="310" xr:uid="{E7164A57-EB11-40D2-AB78-201B1C8FA6D6}"/>
    <cellStyle name="Procentowy 2 2" xfId="632" xr:uid="{92FB4C99-3FB8-484B-9FF2-EB98C91EA017}"/>
    <cellStyle name="Procentowy 2 2 2" xfId="2376" xr:uid="{70978EDD-E633-4D8E-8E1D-3A289DB6A2FF}"/>
    <cellStyle name="Procentowy 2 2 3" xfId="2375" xr:uid="{4DBB09AB-09E1-453E-9F94-F0EB21514AD3}"/>
    <cellStyle name="Procentowy 2 2 4" xfId="2151" xr:uid="{75C92E44-4A15-4C6F-996B-65C6AD8A40C7}"/>
    <cellStyle name="Procentowy 2 3" xfId="633" xr:uid="{CF16E989-C2AE-4344-AE12-46DB147EA3FE}"/>
    <cellStyle name="Procentowy 2 3 2" xfId="2378" xr:uid="{E0E9FC1E-9BAC-4A84-B61E-61667C5B0D94}"/>
    <cellStyle name="Procentowy 2 3 3" xfId="2377" xr:uid="{6F3FBB79-828D-4CCF-9381-0459A8FFA9F6}"/>
    <cellStyle name="Procentowy 2 3 4" xfId="2146" xr:uid="{20B23E48-7106-4AF7-AC06-C1A99D0A1CC4}"/>
    <cellStyle name="Procentowy 2 4" xfId="634" xr:uid="{CB41A980-EB3B-479A-836A-F78C192BFE5C}"/>
    <cellStyle name="Procentowy 2 4 2" xfId="2379" xr:uid="{990E3A5B-288D-4548-B1FD-F2BACE48D53A}"/>
    <cellStyle name="Procentowy 2 5" xfId="631" xr:uid="{5B399A9E-1C45-4A01-A54F-75A244BC8D15}"/>
    <cellStyle name="Procentowy 2 5 2" xfId="2380" xr:uid="{4C76585A-5D4E-45E8-AE05-9B1DB6EE0A59}"/>
    <cellStyle name="Procentowy 2 6" xfId="618" xr:uid="{06D37862-BA35-4899-86D8-C7AE800D9316}"/>
    <cellStyle name="Procentowy 2 6 2" xfId="3486" xr:uid="{AEAEEB26-5066-45A0-BF02-31C362D31099}"/>
    <cellStyle name="Procentowy 2 7" xfId="2175" xr:uid="{1B7A67E1-3E0B-4BA9-8F38-43164A221139}"/>
    <cellStyle name="Procentowy 2 7 2" xfId="3499" xr:uid="{A5409825-1AA2-4AF1-810B-CDC71325EDA7}"/>
    <cellStyle name="Procentowy 2 7 3" xfId="4947" xr:uid="{F95AE289-0862-4FEF-B9FB-7847973FEEDB}"/>
    <cellStyle name="Procentowy 2 8" xfId="544" xr:uid="{6330361C-DC9F-4ABA-82CB-16A1A0B2B314}"/>
    <cellStyle name="Procentowy 3" xfId="617" xr:uid="{EA0A4C3B-5B10-42EF-BD7A-FDD4686934B0}"/>
    <cellStyle name="Procentowy 3 10" xfId="2467" xr:uid="{AB73CF65-3930-4877-A534-35B1C1A217D9}"/>
    <cellStyle name="Procentowy 3 10 2" xfId="6927" xr:uid="{E276EC58-05CE-4A11-9784-C35657746861}"/>
    <cellStyle name="Procentowy 3 10 3" xfId="6404" xr:uid="{D361A88A-5921-43E0-A255-0D311C06506F}"/>
    <cellStyle name="Procentowy 3 10 4" xfId="7419" xr:uid="{5ACB48C3-C11B-4732-8BCD-F5BEA380A49A}"/>
    <cellStyle name="Procentowy 3 11" xfId="6798" xr:uid="{D7FC3A38-FC7C-473C-A872-D5483291BE9C}"/>
    <cellStyle name="Procentowy 3 12" xfId="6275" xr:uid="{5C47165A-306B-416D-BDAE-82EB5A0849CF}"/>
    <cellStyle name="Procentowy 3 13" xfId="7290" xr:uid="{41D6E6B0-85FE-433F-AFA3-47F573BE99DB}"/>
    <cellStyle name="Procentowy 3 2" xfId="635" xr:uid="{2EBDADCF-7834-4710-8DAF-B9DE401E629F}"/>
    <cellStyle name="Procentowy 3 2 2" xfId="2383" xr:uid="{310226AD-E48E-4437-9BEE-DACCEE1DBAC3}"/>
    <cellStyle name="Procentowy 3 2 3" xfId="2382" xr:uid="{A82D4C63-5204-4E4C-9DE1-2680BB1B1BC3}"/>
    <cellStyle name="Procentowy 3 2 4" xfId="2408" xr:uid="{8958B7AD-11AD-471C-8914-D0CFC9B69ABC}"/>
    <cellStyle name="Procentowy 3 2 4 2" xfId="2620" xr:uid="{5F9DAA2C-41D7-489C-A935-5E1F073992BC}"/>
    <cellStyle name="Procentowy 3 2 4 2 2" xfId="6998" xr:uid="{A1E5EFA5-0C53-457B-BAC1-D6FE242031F5}"/>
    <cellStyle name="Procentowy 3 2 4 2 3" xfId="6475" xr:uid="{32C6DD1B-63EB-4D39-8836-E21151769589}"/>
    <cellStyle name="Procentowy 3 2 4 2 4" xfId="7490" xr:uid="{A0616555-C53A-4A6C-BA33-736871B1C84E}"/>
    <cellStyle name="Procentowy 3 2 4 3" xfId="6871" xr:uid="{750D0B1C-0DB6-4C6E-8DA8-7DE9F299238D}"/>
    <cellStyle name="Procentowy 3 2 4 4" xfId="6348" xr:uid="{8DD0CA0F-EF8A-41B6-A1A4-48A2509FD500}"/>
    <cellStyle name="Procentowy 3 2 4 5" xfId="7363" xr:uid="{3CB3DE2C-A1BD-4954-A10A-FC9773DD6CD5}"/>
    <cellStyle name="Procentowy 3 2 5" xfId="2150" xr:uid="{27D446F6-CB7B-46D5-A778-90926793E11B}"/>
    <cellStyle name="Procentowy 3 2 5 2" xfId="2578" xr:uid="{32491A9D-0C55-4E78-B81A-D53CAC5D64EA}"/>
    <cellStyle name="Procentowy 3 2 5 2 2" xfId="6956" xr:uid="{9EE955E4-FBB7-4CB1-B28D-C98E3D262098}"/>
    <cellStyle name="Procentowy 3 2 5 2 3" xfId="6433" xr:uid="{5949D0D1-958C-4A1B-8367-6DF4779772FD}"/>
    <cellStyle name="Procentowy 3 2 5 2 4" xfId="7448" xr:uid="{23A2EB69-B5BD-4178-9D6A-99738CC6455C}"/>
    <cellStyle name="Procentowy 3 2 5 3" xfId="6828" xr:uid="{5765B2DE-412E-410B-9C49-88FF33BAFFE3}"/>
    <cellStyle name="Procentowy 3 2 5 4" xfId="6305" xr:uid="{3E36D5E6-400F-43CC-B5AB-08F0C8FC9DF2}"/>
    <cellStyle name="Procentowy 3 2 5 5" xfId="7320" xr:uid="{D311D895-6989-4170-96C2-C03648E650F8}"/>
    <cellStyle name="Procentowy 3 3" xfId="639" xr:uid="{14E40C98-8DE4-4F55-AE14-19D896E30E59}"/>
    <cellStyle name="Procentowy 3 3 10" xfId="6278" xr:uid="{967EB5E0-AB8F-40B4-972F-DF45F18FAD08}"/>
    <cellStyle name="Procentowy 3 3 11" xfId="7293" xr:uid="{612C7391-1400-4461-A83E-786F22A0B030}"/>
    <cellStyle name="Procentowy 3 3 2" xfId="2384" xr:uid="{A1995592-E2F6-418A-B9D1-EB075AE93EA3}"/>
    <cellStyle name="Procentowy 3 3 2 2" xfId="2715" xr:uid="{FD57C619-981A-40A1-8F28-B148514C9395}"/>
    <cellStyle name="Procentowy 3 3 2 2 2" xfId="7023" xr:uid="{C04CEA10-2A1C-4426-BE5E-4E50CFF8A97B}"/>
    <cellStyle name="Procentowy 3 3 2 2 3" xfId="6500" xr:uid="{3D8BC0F6-D3CE-459C-806A-4B7ADA3A28FA}"/>
    <cellStyle name="Procentowy 3 3 2 2 4" xfId="7515" xr:uid="{50FD4475-2E26-47EC-AC46-696C93FD4B65}"/>
    <cellStyle name="Procentowy 3 3 2 3" xfId="5067" xr:uid="{ED11EDB4-4DFF-463B-93AF-253647F38A84}"/>
    <cellStyle name="Procentowy 3 3 3" xfId="3643" xr:uid="{199813DE-F4CC-4FB1-B95C-71E26D63C9F8}"/>
    <cellStyle name="Procentowy 3 3 3 2" xfId="5511" xr:uid="{6EE2D545-C352-42B3-B677-4120110F3B72}"/>
    <cellStyle name="Procentowy 3 3 3 2 2" xfId="7225" xr:uid="{7436EEB9-1DAF-4CD7-8E24-1CCA47E1C8E5}"/>
    <cellStyle name="Procentowy 3 3 3 2 3" xfId="6702" xr:uid="{ED10D87E-891D-4703-A434-044EE3A8DCD1}"/>
    <cellStyle name="Procentowy 3 3 3 2 4" xfId="7717" xr:uid="{7E36A0ED-A16E-4A81-9A6F-D8E7BF24E7B2}"/>
    <cellStyle name="Procentowy 3 3 3 3" xfId="7057" xr:uid="{782749AA-A7C3-4C26-BF5C-F4251FEA2478}"/>
    <cellStyle name="Procentowy 3 3 3 4" xfId="6534" xr:uid="{A3E6C60C-5F22-42E7-9806-4D986DFE12D1}"/>
    <cellStyle name="Procentowy 3 3 3 5" xfId="7549" xr:uid="{60DCFB74-95DA-48EC-AB4C-12A461DB8713}"/>
    <cellStyle name="Procentowy 3 3 4" xfId="4258" xr:uid="{572048B2-6687-446D-972F-20108378B51F}"/>
    <cellStyle name="Procentowy 3 3 4 2" xfId="7082" xr:uid="{C21001C4-D306-4820-8D4E-045D3CF62023}"/>
    <cellStyle name="Procentowy 3 3 4 3" xfId="6559" xr:uid="{B0673C47-1442-4E6F-9306-70F2297E815B}"/>
    <cellStyle name="Procentowy 3 3 4 4" xfId="7574" xr:uid="{4CE5E18B-3F97-49D3-A821-724C2ECB602A}"/>
    <cellStyle name="Procentowy 3 3 5" xfId="3934" xr:uid="{4834FFC9-ACA5-4C02-AEDE-A6CD5E31D01D}"/>
    <cellStyle name="Procentowy 3 3 5 2" xfId="7076" xr:uid="{FE571815-E9AD-4CF8-AA1B-45D78D5FEBCB}"/>
    <cellStyle name="Procentowy 3 3 5 3" xfId="6553" xr:uid="{6CCD7DD6-D4A6-4352-A213-9EDFDF9C3C44}"/>
    <cellStyle name="Procentowy 3 3 5 4" xfId="7568" xr:uid="{72F38B87-459A-4C5F-BD24-8C93F9BD0E20}"/>
    <cellStyle name="Procentowy 3 3 6" xfId="3801" xr:uid="{85333BBF-9E28-4471-B027-42E617F03BA7}"/>
    <cellStyle name="Procentowy 3 3 6 2" xfId="7073" xr:uid="{CA77BC62-A38E-47A2-8B7C-6EA0BB434603}"/>
    <cellStyle name="Procentowy 3 3 6 3" xfId="6550" xr:uid="{D62CF391-B1A5-4217-AFE2-6D98A324B86C}"/>
    <cellStyle name="Procentowy 3 3 6 4" xfId="7565" xr:uid="{62565DF2-F8FC-4F8A-BBAA-BDF2E9663AFD}"/>
    <cellStyle name="Procentowy 3 3 7" xfId="4831" xr:uid="{5E526357-771B-43E8-BFE5-36CE14CEE77B}"/>
    <cellStyle name="Procentowy 3 3 7 2" xfId="7137" xr:uid="{1ABA6335-99EE-4B9E-A251-BBCEF6347EBC}"/>
    <cellStyle name="Procentowy 3 3 7 3" xfId="6614" xr:uid="{326B68C5-4E0A-4124-BC91-84DE087DE65E}"/>
    <cellStyle name="Procentowy 3 3 7 4" xfId="7629" xr:uid="{B58BA03C-811B-4D3A-A789-83ED52BC54AA}"/>
    <cellStyle name="Procentowy 3 3 8" xfId="2470" xr:uid="{EEDC1FEA-5EC2-4FA8-BE19-78A8D4572B91}"/>
    <cellStyle name="Procentowy 3 3 8 2" xfId="6930" xr:uid="{4FDA6222-702D-429F-B625-E636115D6827}"/>
    <cellStyle name="Procentowy 3 3 8 3" xfId="6407" xr:uid="{0890243E-405E-4299-8471-11DA0AC3EA26}"/>
    <cellStyle name="Procentowy 3 3 8 4" xfId="7422" xr:uid="{2363772C-2447-4B3E-9AD2-F50382B32631}"/>
    <cellStyle name="Procentowy 3 3 9" xfId="6801" xr:uid="{334F6B2A-11C1-4CD7-B5D3-1E3D0BAFC3A0}"/>
    <cellStyle name="Procentowy 3 4" xfId="2381" xr:uid="{44B4AE0D-B892-49C8-BB66-BC6CE67E6FF1}"/>
    <cellStyle name="Procentowy 3 4 2" xfId="2712" xr:uid="{E4600F13-1706-4897-AAE6-F11CABF23405}"/>
    <cellStyle name="Procentowy 3 4 2 2" xfId="7020" xr:uid="{442FC069-47EC-4DC8-B0F8-130577649DE6}"/>
    <cellStyle name="Procentowy 3 4 2 3" xfId="6497" xr:uid="{85E8581B-BC05-49F4-BE53-1624653FF87F}"/>
    <cellStyle name="Procentowy 3 4 2 4" xfId="7512" xr:uid="{EFF2E95E-9000-4472-A6DA-ABF5E7506478}"/>
    <cellStyle name="Procentowy 3 4 3" xfId="5066" xr:uid="{DF6C947E-31F3-492C-8B3E-C23D5F8843BE}"/>
    <cellStyle name="Procentowy 3 5" xfId="2406" xr:uid="{2E43103F-3FEC-4303-BDA9-90CEBC830428}"/>
    <cellStyle name="Procentowy 3 5 2" xfId="5084" xr:uid="{0BF9CB8E-D7D2-4F40-AF1F-934110BCCA93}"/>
    <cellStyle name="Procentowy 3 5 2 2" xfId="7188" xr:uid="{94964E8F-C65F-4B74-8412-54AF4A714D42}"/>
    <cellStyle name="Procentowy 3 5 2 3" xfId="6665" xr:uid="{E8120C6B-9FD3-4417-A643-F495452E6C91}"/>
    <cellStyle name="Procentowy 3 5 2 4" xfId="7680" xr:uid="{374F5EAA-0319-41A1-B9BD-D8B94C0933E2}"/>
    <cellStyle name="Procentowy 3 5 3" xfId="2618" xr:uid="{3B9641F3-FE08-4BE5-A525-DBD87799E20C}"/>
    <cellStyle name="Procentowy 3 5 3 2" xfId="6996" xr:uid="{58AA04E0-3069-46AE-8E16-1E4371608697}"/>
    <cellStyle name="Procentowy 3 5 3 3" xfId="6473" xr:uid="{BF7E9D27-A919-4F6A-B558-9D5B8D8384D2}"/>
    <cellStyle name="Procentowy 3 5 3 4" xfId="7488" xr:uid="{FF3116FE-BE4C-4CE5-B606-B738FA1FDFDC}"/>
    <cellStyle name="Procentowy 3 5 4" xfId="6869" xr:uid="{0FC326D8-94B2-427C-8FB1-181C0A96DDEC}"/>
    <cellStyle name="Procentowy 3 5 5" xfId="6346" xr:uid="{3E653C31-4F8F-409E-8191-4DA89819E785}"/>
    <cellStyle name="Procentowy 3 5 6" xfId="7361" xr:uid="{BAA02122-A18E-4E3F-B659-02272450BBB7}"/>
    <cellStyle name="Procentowy 3 6" xfId="4261" xr:uid="{ED023A2C-7349-48CF-B33B-06E5BD18E100}"/>
    <cellStyle name="Procentowy 3 6 2" xfId="7085" xr:uid="{34E58A1C-7D5A-4257-A18D-969233713B3E}"/>
    <cellStyle name="Procentowy 3 6 3" xfId="6562" xr:uid="{99D24ECF-A57B-437B-AEA4-43528A57FACE}"/>
    <cellStyle name="Procentowy 3 6 4" xfId="7577" xr:uid="{25D381D6-2CA1-491B-8C69-2B6EBB54305C}"/>
    <cellStyle name="Procentowy 3 7" xfId="4346" xr:uid="{07A4FBB8-6AA9-43E6-A92B-3E901AEEDF09}"/>
    <cellStyle name="Procentowy 3 7 2" xfId="7099" xr:uid="{EFB9CD11-A14A-4594-9229-11B03819C679}"/>
    <cellStyle name="Procentowy 3 7 3" xfId="6576" xr:uid="{0416A42F-B82C-4ED4-AA75-09F08279942E}"/>
    <cellStyle name="Procentowy 3 7 4" xfId="7591" xr:uid="{BB590F0F-8BE4-4292-A249-219652CC3491}"/>
    <cellStyle name="Procentowy 3 8" xfId="3800" xr:uid="{D4BAA2B6-432F-4645-BDC2-84222841F95A}"/>
    <cellStyle name="Procentowy 3 8 2" xfId="7072" xr:uid="{61E07FF2-9C71-4885-8708-7A5A19E76848}"/>
    <cellStyle name="Procentowy 3 8 3" xfId="6549" xr:uid="{F8E4766B-58F0-4621-9386-4B2445049696}"/>
    <cellStyle name="Procentowy 3 8 4" xfId="7564" xr:uid="{61958A6E-5A6B-4B60-887A-78C3023810B9}"/>
    <cellStyle name="Procentowy 3 9" xfId="4828" xr:uid="{FC01AFFD-2BC1-49B4-A6C9-1E00EBA74C7A}"/>
    <cellStyle name="Procentowy 3 9 2" xfId="7134" xr:uid="{1EEBF7CA-4DFC-4587-8234-8861A84C6FE0}"/>
    <cellStyle name="Procentowy 3 9 3" xfId="6611" xr:uid="{D1FE76AF-3F48-4CDF-B6B3-B7589A31ADFC}"/>
    <cellStyle name="Procentowy 3 9 4" xfId="7626" xr:uid="{6E90337C-0AC8-4F18-A878-A7C6FFCD7B19}"/>
    <cellStyle name="Procentowy 4" xfId="636" xr:uid="{0ABB6C03-27F4-433B-B430-1C5201AB3F4F}"/>
    <cellStyle name="Procentowy 4 10" xfId="6799" xr:uid="{A3CA8D4C-17B5-4E9C-BED2-877DD92773A2}"/>
    <cellStyle name="Procentowy 4 11" xfId="6276" xr:uid="{1F6DFB79-B055-445C-8C52-51779F5F67DB}"/>
    <cellStyle name="Procentowy 4 12" xfId="7291" xr:uid="{D4E243D5-D0AF-429E-9F5D-7EFF2EA6F4FE}"/>
    <cellStyle name="Procentowy 4 2" xfId="642" xr:uid="{CF1567A7-FB29-4C82-A8A0-9372EDAFEA78}"/>
    <cellStyle name="Procentowy 4 2 10" xfId="6281" xr:uid="{C89630C4-206E-4ACB-8D1F-28BF2C7975C0}"/>
    <cellStyle name="Procentowy 4 2 11" xfId="7296" xr:uid="{28C7CF03-9251-44E5-A085-A0F4C8CB3C6E}"/>
    <cellStyle name="Procentowy 4 2 2" xfId="2385" xr:uid="{1EA804D6-9567-49CE-A727-9C261E14D4B0}"/>
    <cellStyle name="Procentowy 4 2 2 2" xfId="2716" xr:uid="{3B1D7C5D-8D21-486F-B2D3-FFEDCEB9ACBD}"/>
    <cellStyle name="Procentowy 4 2 2 2 2" xfId="7024" xr:uid="{8352E386-5E45-409E-A036-1EAB5E58BECA}"/>
    <cellStyle name="Procentowy 4 2 2 2 3" xfId="6501" xr:uid="{00C54D58-CF5C-47BE-BA23-981788498A24}"/>
    <cellStyle name="Procentowy 4 2 2 2 4" xfId="7516" xr:uid="{6EF2C609-BBFF-4248-89F5-4E79E8DE8245}"/>
    <cellStyle name="Procentowy 4 2 2 3" xfId="5068" xr:uid="{7AEC2062-5A30-4304-B53A-7C65A21497E9}"/>
    <cellStyle name="Procentowy 4 2 3" xfId="2148" xr:uid="{5FA92832-C897-4C75-906A-BDB0E9CDE1F8}"/>
    <cellStyle name="Procentowy 4 2 3 2" xfId="3646" xr:uid="{97CBB26F-3643-48DB-84EE-2AB3D16D8CBF}"/>
    <cellStyle name="Procentowy 4 2 3 2 2" xfId="7060" xr:uid="{0A0897A6-2B66-4B73-A568-5D00F327EDA0}"/>
    <cellStyle name="Procentowy 4 2 3 2 3" xfId="6537" xr:uid="{8590C9BE-64FA-412D-AA48-8112CF1FB1B5}"/>
    <cellStyle name="Procentowy 4 2 3 2 4" xfId="7552" xr:uid="{AE14729A-1087-44B8-A1BF-FB721055D70D}"/>
    <cellStyle name="Procentowy 4 2 3 3" xfId="4932" xr:uid="{0DA13307-5A21-4612-9CB1-4CAA8B2794C0}"/>
    <cellStyle name="Procentowy 4 2 4" xfId="3791" xr:uid="{4C673D4F-2BCE-4876-A36B-A39A076A20A5}"/>
    <cellStyle name="Procentowy 4 2 4 2" xfId="7067" xr:uid="{BC36C79D-1CBD-4A41-99A8-78F410058CFD}"/>
    <cellStyle name="Procentowy 4 2 4 3" xfId="6544" xr:uid="{3382640C-66D3-4743-AF6B-76108BC85E49}"/>
    <cellStyle name="Procentowy 4 2 4 4" xfId="7559" xr:uid="{E5750780-6575-4B08-8746-745CA60DA5B4}"/>
    <cellStyle name="Procentowy 4 2 5" xfId="4342" xr:uid="{3868561F-9F17-4C22-A412-C4AB7E9CC943}"/>
    <cellStyle name="Procentowy 4 2 5 2" xfId="7095" xr:uid="{04E66FBE-4132-498F-97A2-A257AD5D1B47}"/>
    <cellStyle name="Procentowy 4 2 5 3" xfId="6572" xr:uid="{E0CFFBEE-E81E-4572-971D-8A05D49BD3B0}"/>
    <cellStyle name="Procentowy 4 2 5 4" xfId="7587" xr:uid="{6D647E37-2918-4AFF-A447-ABBD112F04BC}"/>
    <cellStyle name="Procentowy 4 2 6" xfId="4413" xr:uid="{8B34FFCD-5363-4F89-B01C-D0FB4FDB40E7}"/>
    <cellStyle name="Procentowy 4 2 6 2" xfId="7109" xr:uid="{D61F735A-ED68-4618-9E03-60E835EF4D82}"/>
    <cellStyle name="Procentowy 4 2 6 3" xfId="6586" xr:uid="{51E94B85-BF75-4324-8B04-723D0CAF629E}"/>
    <cellStyle name="Procentowy 4 2 6 4" xfId="7601" xr:uid="{544C1B3E-82C8-4657-8324-5FE63E571FF8}"/>
    <cellStyle name="Procentowy 4 2 7" xfId="4834" xr:uid="{C5904386-E83A-4669-99DF-B8550E29206E}"/>
    <cellStyle name="Procentowy 4 2 7 2" xfId="7140" xr:uid="{DAF119EA-D01E-4E0A-B500-3E0B382F0C68}"/>
    <cellStyle name="Procentowy 4 2 7 3" xfId="6617" xr:uid="{05D1720A-D5B9-4F71-8C22-9B0F4660F493}"/>
    <cellStyle name="Procentowy 4 2 7 4" xfId="7632" xr:uid="{AF47C66F-870B-4C68-BC9D-A11999E6091E}"/>
    <cellStyle name="Procentowy 4 2 8" xfId="2473" xr:uid="{535FA41C-C566-42D2-ADE4-D9F2B31DB2D5}"/>
    <cellStyle name="Procentowy 4 2 8 2" xfId="6933" xr:uid="{924E0E02-CD7F-4F6C-8CA8-9E8EF3E60E8D}"/>
    <cellStyle name="Procentowy 4 2 8 3" xfId="6410" xr:uid="{8C636913-E896-482F-BA93-092F590EF9D6}"/>
    <cellStyle name="Procentowy 4 2 8 4" xfId="7425" xr:uid="{7C7A2636-2463-40AE-BEC6-02EF647DFA1A}"/>
    <cellStyle name="Procentowy 4 2 9" xfId="6804" xr:uid="{A33BDCDC-6D34-4A4C-A027-54C529607078}"/>
    <cellStyle name="Procentowy 4 3" xfId="2144" xr:uid="{B71D2078-AC9C-4F54-86DD-773EF62C5AB8}"/>
    <cellStyle name="Procentowy 4 3 2" xfId="2713" xr:uid="{F3CFF6C6-50D0-49E8-8295-47BA33A4E8CE}"/>
    <cellStyle name="Procentowy 4 3 2 2" xfId="7021" xr:uid="{90465DE3-C375-4A54-B5D9-C9A08394856B}"/>
    <cellStyle name="Procentowy 4 3 2 3" xfId="6498" xr:uid="{09F2D785-E173-4034-BC7A-96675807F539}"/>
    <cellStyle name="Procentowy 4 3 2 4" xfId="7513" xr:uid="{E0DE9E10-A6B5-4A75-B1E4-3770ECEA2F2F}"/>
    <cellStyle name="Procentowy 4 3 3" xfId="4931" xr:uid="{E6906016-8C6E-4430-BBA8-713D14111E4B}"/>
    <cellStyle name="Procentowy 4 4" xfId="3641" xr:uid="{51C58EE1-E9CE-4DD6-A896-AC8A25A589E7}"/>
    <cellStyle name="Procentowy 4 4 2" xfId="5509" xr:uid="{F57E46A0-CE1E-4E0C-AF9E-E3AA1FB475A7}"/>
    <cellStyle name="Procentowy 4 4 2 2" xfId="7223" xr:uid="{6174079C-041F-4DC9-B9D1-844034C151D9}"/>
    <cellStyle name="Procentowy 4 4 2 3" xfId="6700" xr:uid="{9321AD4D-3D25-4F7C-98B0-A6294B8CB43F}"/>
    <cellStyle name="Procentowy 4 4 2 4" xfId="7715" xr:uid="{E46DB307-5386-4D96-B53F-70DED0FC1EBE}"/>
    <cellStyle name="Procentowy 4 4 3" xfId="7055" xr:uid="{7EC8E7B9-BDEC-4C06-B9E8-22BE52D9B114}"/>
    <cellStyle name="Procentowy 4 4 4" xfId="6532" xr:uid="{FEEEA8B9-7407-456F-A909-A97525683924}"/>
    <cellStyle name="Procentowy 4 4 5" xfId="7547" xr:uid="{AC7BEF4F-1DA9-4714-A893-33413DB457D0}"/>
    <cellStyle name="Procentowy 4 5" xfId="4260" xr:uid="{6C61D3CC-3A52-4C7E-85A0-4251D9BDF325}"/>
    <cellStyle name="Procentowy 4 5 2" xfId="7084" xr:uid="{00C476C6-450B-4CB4-B34C-6C765945EEA3}"/>
    <cellStyle name="Procentowy 4 5 3" xfId="6561" xr:uid="{DDC2D8A9-5AC8-48C6-BE2A-B690EE518854}"/>
    <cellStyle name="Procentowy 4 5 4" xfId="7576" xr:uid="{5AF82C3F-EC4C-447B-BF05-A709BD494F36}"/>
    <cellStyle name="Procentowy 4 6" xfId="4345" xr:uid="{7024B066-DAE2-4FBC-9AC9-2EC171BD5398}"/>
    <cellStyle name="Procentowy 4 6 2" xfId="7098" xr:uid="{BE0AD792-8E61-41BD-9DA4-D9FB48808E47}"/>
    <cellStyle name="Procentowy 4 6 3" xfId="6575" xr:uid="{4BA48B3A-C6F7-415E-B688-B91402A40E23}"/>
    <cellStyle name="Procentowy 4 6 4" xfId="7590" xr:uid="{763BEB3D-4C43-4C11-90D4-DB5B33590509}"/>
    <cellStyle name="Procentowy 4 7" xfId="4414" xr:uid="{398B8206-036E-4814-951F-69E58BCB62BC}"/>
    <cellStyle name="Procentowy 4 7 2" xfId="7110" xr:uid="{EF3E041D-A7F5-40F4-97D8-AF26F0419B5D}"/>
    <cellStyle name="Procentowy 4 7 3" xfId="6587" xr:uid="{F880C785-CA79-4901-8A0B-A022A3D64CBD}"/>
    <cellStyle name="Procentowy 4 7 4" xfId="7602" xr:uid="{43E2629B-21A2-4AC3-99BA-BD43885EC2D1}"/>
    <cellStyle name="Procentowy 4 8" xfId="4829" xr:uid="{F74C1886-9CEA-411D-ABE3-C0248F6A5E94}"/>
    <cellStyle name="Procentowy 4 8 2" xfId="7135" xr:uid="{C478F602-E42B-403C-B850-62CC58A7C0DD}"/>
    <cellStyle name="Procentowy 4 8 3" xfId="6612" xr:uid="{9DD3EBE8-F78C-4702-9276-798DBACAD00D}"/>
    <cellStyle name="Procentowy 4 8 4" xfId="7627" xr:uid="{A926850C-3382-42F6-B20F-FA785F9378A5}"/>
    <cellStyle name="Procentowy 4 9" xfId="2468" xr:uid="{A894355B-BE04-493F-931B-B9669790AD1E}"/>
    <cellStyle name="Procentowy 4 9 2" xfId="6928" xr:uid="{2026B91E-D29E-4091-B69F-FDDCFEEF21BD}"/>
    <cellStyle name="Procentowy 4 9 3" xfId="6405" xr:uid="{D3FB2909-4021-4658-B85D-9CFA4C201D71}"/>
    <cellStyle name="Procentowy 4 9 4" xfId="7420" xr:uid="{0BEFFD29-117F-4356-BF3F-6178693507B3}"/>
    <cellStyle name="Procentowy 5" xfId="620" xr:uid="{42CA99BB-DBBF-4B2E-BDF4-EE0B3DB881D3}"/>
    <cellStyle name="Procentowy 5 2" xfId="2386" xr:uid="{58A44F4F-2E05-49A1-99E2-E66F30FA2A98}"/>
    <cellStyle name="Procentowy 5 2 2" xfId="2599" xr:uid="{267D153A-98F5-46BA-8FE8-B6D6009E3C21}"/>
    <cellStyle name="Procentowy 5 2 2 2" xfId="6977" xr:uid="{D742E5EA-81B0-428B-B6A2-7C8A38DE9BF5}"/>
    <cellStyle name="Procentowy 5 2 2 3" xfId="6454" xr:uid="{F53F47E3-C2A3-4590-A3D1-7FBDD015A843}"/>
    <cellStyle name="Procentowy 5 2 2 4" xfId="7469" xr:uid="{96C13225-3D0A-4658-861C-CA84EBF9462E}"/>
    <cellStyle name="Procentowy 5 2 3" xfId="6850" xr:uid="{343A512A-B744-4364-A07B-715C0BDA434A}"/>
    <cellStyle name="Procentowy 5 2 4" xfId="6327" xr:uid="{7C9E382E-3370-4908-A3FD-FE4A84AC1E00}"/>
    <cellStyle name="Procentowy 5 2 5" xfId="7342" xr:uid="{9612AB7D-DC19-426D-8DA8-EFFE57CEF6AD}"/>
    <cellStyle name="Procentowy 5 3" xfId="2147" xr:uid="{753ADB63-1AEB-4879-9BDD-028AE65282A3}"/>
    <cellStyle name="Procentowy 6" xfId="644" xr:uid="{5989DB54-D933-4317-92D5-F87FCF231F4C}"/>
    <cellStyle name="Procentowy 6 2" xfId="2387" xr:uid="{01963068-934E-4EDB-A153-D3DAC3B6283C}"/>
    <cellStyle name="Procentowy 6 2 2" xfId="3648" xr:uid="{8E196AED-80A5-455E-AEA5-E793CAC9EDD4}"/>
    <cellStyle name="Procentowy 6 2 2 2" xfId="7062" xr:uid="{AB8D6D19-5620-4F92-8497-E2A00CE5BE0C}"/>
    <cellStyle name="Procentowy 6 2 2 3" xfId="6539" xr:uid="{F00F7EAA-F25F-46D3-8AEA-76431958155E}"/>
    <cellStyle name="Procentowy 6 2 2 4" xfId="7554" xr:uid="{BA1DC624-5DA3-45B2-BCF6-78BE788D110F}"/>
    <cellStyle name="Procentowy 6 2 3" xfId="5069" xr:uid="{E3E4E909-E9F3-4D79-8595-26144102FE96}"/>
    <cellStyle name="Procentowy 6 3" xfId="2152" xr:uid="{D1D7A9ED-87CF-4637-96EF-A5BD787B2AB1}"/>
    <cellStyle name="Procentowy 6 4" xfId="4836" xr:uid="{E31633C2-7A15-4EB5-ABB2-8CC98ED647B7}"/>
    <cellStyle name="Procentowy 6 4 2" xfId="7142" xr:uid="{80EFC0D6-42F4-4C4C-A697-6ABCE249A546}"/>
    <cellStyle name="Procentowy 6 4 3" xfId="6619" xr:uid="{B93C1828-7923-4A6E-8E07-8B4B55A987ED}"/>
    <cellStyle name="Procentowy 6 4 4" xfId="7634" xr:uid="{8083B523-9DBC-4452-B34D-2CFB47F399E9}"/>
    <cellStyle name="Procentowy 6 5" xfId="2475" xr:uid="{96E47122-977E-4E1A-A944-E84E42BA8FDB}"/>
    <cellStyle name="Procentowy 6 5 2" xfId="6935" xr:uid="{EAC17381-61CB-4466-8472-06DB1BBD2C34}"/>
    <cellStyle name="Procentowy 6 5 3" xfId="6412" xr:uid="{4624E51B-C9E1-40BE-AA67-0BE63E0C02D9}"/>
    <cellStyle name="Procentowy 6 5 4" xfId="7427" xr:uid="{5A184BB6-7A9E-470E-8AAB-DFDC43DC7ABA}"/>
    <cellStyle name="Procentowy 6 6" xfId="6806" xr:uid="{93FE2D24-927C-4B7C-A9C2-A3AEE98E673F}"/>
    <cellStyle name="Procentowy 6 7" xfId="6283" xr:uid="{E7A69C4E-7C4E-48F0-B261-BBEB0E6365A5}"/>
    <cellStyle name="Procentowy 6 8" xfId="7298" xr:uid="{309D5399-9B1D-4614-9E13-94686167FD50}"/>
    <cellStyle name="Procentowy 7" xfId="545" xr:uid="{7CAE136A-B939-474D-885E-0F6783EA1B6B}"/>
    <cellStyle name="Procentowy 7 2" xfId="2392" xr:uid="{691FF39C-288D-4371-A234-A08DD6AB5826}"/>
    <cellStyle name="Procentowy 7 2 2" xfId="5074" xr:uid="{9A42C1DE-52FB-458C-984C-BFD25F571E43}"/>
    <cellStyle name="Procentowy 7 2 2 2" xfId="7178" xr:uid="{D10B68B4-2904-4156-8788-C47F0AF17843}"/>
    <cellStyle name="Procentowy 7 2 2 3" xfId="6655" xr:uid="{D213EDBE-AF63-439A-8060-BFB6359E9EAD}"/>
    <cellStyle name="Procentowy 7 2 2 4" xfId="7670" xr:uid="{58D8391B-044A-45A0-96F2-88569B756D30}"/>
    <cellStyle name="Procentowy 7 2 3" xfId="2604" xr:uid="{912CBFF1-9854-4B3B-9435-7533D2FA656C}"/>
    <cellStyle name="Procentowy 7 2 3 2" xfId="6982" xr:uid="{325AD104-C1FA-4AD9-A90B-36B776B82F4C}"/>
    <cellStyle name="Procentowy 7 2 3 3" xfId="6459" xr:uid="{242E79A5-CF28-4540-B7DA-3568AD6D52E9}"/>
    <cellStyle name="Procentowy 7 2 3 4" xfId="7474" xr:uid="{23634477-CD3C-4489-BCEF-2328160CD65B}"/>
    <cellStyle name="Procentowy 7 2 4" xfId="6855" xr:uid="{C8F33034-CD82-4223-B627-D7EFE1C016BE}"/>
    <cellStyle name="Procentowy 7 2 5" xfId="6332" xr:uid="{8788BA9D-E745-452E-812E-3B787EC3192E}"/>
    <cellStyle name="Procentowy 7 2 6" xfId="7347" xr:uid="{5863BC38-72CC-4C0E-943E-6BBF486722BD}"/>
    <cellStyle name="Procentowy 7 3" xfId="4826" xr:uid="{E46E5483-C4BA-4FA6-8050-B0EE6A15FEA8}"/>
    <cellStyle name="Procentowy 7 3 2" xfId="7132" xr:uid="{4F4937D5-05F0-462A-8685-0BD42FC6D8DA}"/>
    <cellStyle name="Procentowy 7 3 3" xfId="6609" xr:uid="{3B4E8977-3EFA-4681-B0AA-23CA00C66DC4}"/>
    <cellStyle name="Procentowy 7 3 4" xfId="7624" xr:uid="{17C253AD-985E-4FDE-973A-7465FCA15025}"/>
    <cellStyle name="Procentowy 7 4" xfId="2465" xr:uid="{7FB6BF0E-CB51-47CF-B171-27110718B7DA}"/>
    <cellStyle name="Procentowy 7 4 2" xfId="6925" xr:uid="{16B1955C-DF30-437E-AA47-7A75CEF606AE}"/>
    <cellStyle name="Procentowy 7 4 3" xfId="6402" xr:uid="{4B22801E-BE8B-42B2-B9B8-067BA181040B}"/>
    <cellStyle name="Procentowy 7 4 4" xfId="7417" xr:uid="{8AA0AF2B-9F6A-4720-8B9E-A9E59543C840}"/>
    <cellStyle name="Procentowy 7 5" xfId="6796" xr:uid="{119C092B-2050-41B4-AEC5-01AC472E6F3D}"/>
    <cellStyle name="Procentowy 7 6" xfId="6273" xr:uid="{2065A197-F0FA-4989-B23F-E9DA3CFD8355}"/>
    <cellStyle name="Procentowy 7 7" xfId="7288" xr:uid="{7BF18A85-9316-4C13-9D74-2C98F0AE3FC2}"/>
    <cellStyle name="Procentowy 8" xfId="2060" xr:uid="{EF58640A-954C-4AB6-A16F-45056CC29598}"/>
    <cellStyle name="Procentowy 8 2" xfId="2414" xr:uid="{3B13299E-697B-4949-92A0-50AF94EEE6B5}"/>
    <cellStyle name="Procentowy 8 2 2" xfId="2626" xr:uid="{D27A3C7C-A9F2-40C3-A31A-891BA454BA1F}"/>
    <cellStyle name="Procentowy 8 2 2 2" xfId="7004" xr:uid="{33186494-72AB-4960-A09B-00FF2B13A3FD}"/>
    <cellStyle name="Procentowy 8 2 2 3" xfId="6481" xr:uid="{58F77E20-81E7-4F0C-94AA-8BA1A890C780}"/>
    <cellStyle name="Procentowy 8 2 2 4" xfId="7496" xr:uid="{7864CF77-3159-4157-9965-58BDC0CB4CF7}"/>
    <cellStyle name="Procentowy 8 2 3" xfId="6877" xr:uid="{FA9B35F0-5098-430E-BB90-71FA5AEF6DA4}"/>
    <cellStyle name="Procentowy 8 2 4" xfId="6354" xr:uid="{B6796218-7B1D-484E-8A8E-81EFC2F7D744}"/>
    <cellStyle name="Procentowy 8 2 5" xfId="7369" xr:uid="{DAED1DE9-979E-42E4-82A6-8C6EE5E6AE4D}"/>
    <cellStyle name="Procentowy 8 3" xfId="4890" xr:uid="{E8D685B6-1ECF-43D9-AC89-8E8BC5924049}"/>
    <cellStyle name="Procentowy 8 3 2" xfId="7151" xr:uid="{13AB297E-F83C-4251-913C-23827F48649B}"/>
    <cellStyle name="Procentowy 8 3 3" xfId="6628" xr:uid="{186776E7-DF88-49D2-87D5-06B81DEB5C5F}"/>
    <cellStyle name="Procentowy 8 3 4" xfId="7643" xr:uid="{D4765954-5021-4322-ADC9-A55ADCD8A255}"/>
    <cellStyle name="Procentowy 8 4" xfId="2569" xr:uid="{9C5F1BC7-937F-46F9-B1E4-D76C1904344F}"/>
    <cellStyle name="Procentowy 8 4 2" xfId="6947" xr:uid="{62DB295F-69D0-4A59-A859-A391B5AE621C}"/>
    <cellStyle name="Procentowy 8 4 3" xfId="6424" xr:uid="{7D87C0D3-C6FA-46CE-8FB4-F6729B108517}"/>
    <cellStyle name="Procentowy 8 4 4" xfId="7439" xr:uid="{C7BC487B-8F8D-49CF-A2DB-185A75D3B009}"/>
    <cellStyle name="Procentowy 8 5" xfId="6819" xr:uid="{1F4F09AE-5668-4510-B61A-716199E89DF3}"/>
    <cellStyle name="Procentowy 8 6" xfId="6296" xr:uid="{AE94761F-3327-4E7B-8CBE-11BC175AD556}"/>
    <cellStyle name="Procentowy 8 7" xfId="7311" xr:uid="{5A1BDDB5-260A-47DB-B3E9-00CD28227314}"/>
    <cellStyle name="Procentowy 9" xfId="2389" xr:uid="{CE861C32-A071-4091-BF26-6CFD3572B7AC}"/>
    <cellStyle name="Procentowy 9 2" xfId="5071" xr:uid="{DBC296FA-C597-459F-A261-E3FF5F89E302}"/>
    <cellStyle name="Procentowy 9 2 2" xfId="7175" xr:uid="{967EE3C1-1046-497E-9B45-F1500D16D098}"/>
    <cellStyle name="Procentowy 9 2 3" xfId="6652" xr:uid="{2A4B98E6-CF60-4605-B541-E7F7204B1496}"/>
    <cellStyle name="Procentowy 9 2 4" xfId="7667" xr:uid="{249647BF-A712-40B4-BC79-1446A637A60A}"/>
    <cellStyle name="Procentowy 9 3" xfId="2601" xr:uid="{C164C326-2352-4736-8568-1082A0280875}"/>
    <cellStyle name="Procentowy 9 3 2" xfId="6979" xr:uid="{98F95926-48C4-4CEA-9F74-A303129B7612}"/>
    <cellStyle name="Procentowy 9 3 3" xfId="6456" xr:uid="{4EB1B519-86F2-4F86-AE1A-9E423D44B875}"/>
    <cellStyle name="Procentowy 9 3 4" xfId="7471" xr:uid="{88B77368-2E6E-4986-A773-F43EEDFEB5A7}"/>
    <cellStyle name="Procentowy 9 4" xfId="6852" xr:uid="{566D7C2D-6746-45B0-A8FB-83353964A8D2}"/>
    <cellStyle name="Procentowy 9 5" xfId="6329" xr:uid="{0165B55A-77CA-43A5-8652-BBFC7AD94389}"/>
    <cellStyle name="Procentowy 9 6" xfId="7344" xr:uid="{DEE0A960-0B53-4E4D-A1FD-8D6182A24263}"/>
    <cellStyle name="Saída" xfId="1366" xr:uid="{CFF952A0-920F-4727-BD20-8C8F110550A4}"/>
    <cellStyle name="Saída 2" xfId="3121" xr:uid="{49665A5F-1149-4A27-A80B-8139CB4B5F9D}"/>
    <cellStyle name="Saída 2 2" xfId="4289" xr:uid="{B86AA349-3AEE-4C04-B0D1-93C1C78DD5B3}"/>
    <cellStyle name="Saída 2 2 2" xfId="6113" xr:uid="{3B47841A-CF81-47A7-80F8-7E9018BD2107}"/>
    <cellStyle name="Saída 2 3" xfId="5276" xr:uid="{09618700-72AD-4F53-BE2F-3552F7AFA855}"/>
    <cellStyle name="Saída 3" xfId="3869" xr:uid="{8001D1C6-D8A8-4D1B-B261-832CED33DA82}"/>
    <cellStyle name="Saída 3 2" xfId="5720" xr:uid="{D02CDD68-65BB-44E9-92C3-93FF2AC870DC}"/>
    <cellStyle name="Saída 4" xfId="4601" xr:uid="{871D3970-01CB-4185-9D1A-AA7346A0EFAE}"/>
    <cellStyle name="SAPBEXaggData" xfId="546" xr:uid="{5068EE1E-0887-4237-9B8D-A9BD2C1676FE}"/>
    <cellStyle name="SAPBEXaggData 2" xfId="584" xr:uid="{97F3BAEA-CD73-4F39-8678-925C2991B520}"/>
    <cellStyle name="SAPBEXaggData 2 2" xfId="691" xr:uid="{E2BF89FD-30C1-4A0D-97D5-1844AFDB03D8}"/>
    <cellStyle name="SAPBEXaggData 2 2 2" xfId="3501" xr:uid="{08394FF5-7E7D-4C3F-A9C9-07A52D33F100}"/>
    <cellStyle name="SAPBEXaggData 2 2 2 2" xfId="4121" xr:uid="{3A9EA1FA-65B5-4C82-B4B4-D426C09C2C2B}"/>
    <cellStyle name="SAPBEXaggData 2 2 2 2 2" xfId="5963" xr:uid="{24578FE4-0CEE-443E-9AC3-5C120F1754D0}"/>
    <cellStyle name="SAPBEXaggData 2 2 2 3" xfId="5373" xr:uid="{8536A3DE-E24D-41C9-8FD1-6C08B8253EED}"/>
    <cellStyle name="SAPBEXaggData 2 2 2 4" xfId="4682" xr:uid="{08B1EE08-2602-421E-9303-C3A4ACF85F6E}"/>
    <cellStyle name="SAPBEXaggData 2 2 3" xfId="2749" xr:uid="{AA031F6D-0CA5-4F94-B897-90BA32A479FD}"/>
    <cellStyle name="SAPBEXaggData 2 2 3 2" xfId="4038" xr:uid="{D0C683A2-7899-4B16-B4CA-2FB49AD3FF0A}"/>
    <cellStyle name="SAPBEXaggData 2 2 3 2 2" xfId="5881" xr:uid="{9FB7C584-B896-48BF-8255-7E0E2D783B6A}"/>
    <cellStyle name="SAPBEXaggData 2 2 3 3" xfId="5190" xr:uid="{5A9523B2-0132-4518-83F4-EA7CA805D80C}"/>
    <cellStyle name="SAPBEXaggData 2 2 4" xfId="3759" xr:uid="{E4FCDA4B-F786-4ABD-A4F2-4F5467B80311}"/>
    <cellStyle name="SAPBEXaggData 2 2 4 2" xfId="5622" xr:uid="{E91EB015-E8BB-4D4C-BA07-3CB93A63F5CE}"/>
    <cellStyle name="SAPBEXaggData 2 2 5" xfId="4515" xr:uid="{F66FC074-4C7C-4BFF-9E0F-0D5CCE04E354}"/>
    <cellStyle name="SAPBEXaggData 2 3" xfId="2111" xr:uid="{0B95C0CF-4B64-44F7-A24C-6A0C4848B2AD}"/>
    <cellStyle name="SAPBEXaggData 2 3 2" xfId="3502" xr:uid="{6EC9A65D-9DA8-44CC-9CFE-12B33471864F}"/>
    <cellStyle name="SAPBEXaggData 2 3 2 2" xfId="4378" xr:uid="{68AFF67C-CCA4-4EB4-8F58-8D1F5D3B556E}"/>
    <cellStyle name="SAPBEXaggData 2 3 2 2 2" xfId="6182" xr:uid="{A5E3CE21-CCE3-4C63-A75A-648910EEC832}"/>
    <cellStyle name="SAPBEXaggData 2 3 2 3" xfId="5374" xr:uid="{7972FD2E-03F3-4A13-807E-30C40A21373E}"/>
    <cellStyle name="SAPBEXaggData 2 3 3" xfId="4122" xr:uid="{4BA1EBC0-DC8D-4E60-B6B3-A678A98A1F82}"/>
    <cellStyle name="SAPBEXaggData 2 3 3 2" xfId="5964" xr:uid="{C935ADC1-9687-4EE7-A476-66B103070690}"/>
    <cellStyle name="SAPBEXaggData 2 3 4" xfId="4683" xr:uid="{49F0CC73-CE63-4D61-9952-E08D6F3DA1C2}"/>
    <cellStyle name="SAPBEXaggData 2 4" xfId="3500" xr:uid="{76D7367B-9B2F-486D-8D29-3A03C7380790}"/>
    <cellStyle name="SAPBEXaggData 2 4 2" xfId="4120" xr:uid="{1B97DA83-E097-4FAD-9579-074A046F7ACF}"/>
    <cellStyle name="SAPBEXaggData 2 4 2 2" xfId="5962" xr:uid="{4439C296-0BC7-4F54-8395-EC8E7A28E4A2}"/>
    <cellStyle name="SAPBEXaggData 2 4 3" xfId="5372" xr:uid="{395FD084-70EA-4FCC-B45D-CE5FD5104B74}"/>
    <cellStyle name="SAPBEXaggData 2 4 4" xfId="4681" xr:uid="{0193F7FD-03CB-4842-934E-9878F808243D}"/>
    <cellStyle name="SAPBEXaggData 2 5" xfId="2680" xr:uid="{563C4070-3A38-4512-9577-B7E404EE7D79}"/>
    <cellStyle name="SAPBEXaggData 2 5 2" xfId="3976" xr:uid="{504D5399-819C-443A-8284-F8B3A27C0E7A}"/>
    <cellStyle name="SAPBEXaggData 2 5 2 2" xfId="5820" xr:uid="{1ACC424A-A76A-4F55-9873-B93359CB4A47}"/>
    <cellStyle name="SAPBEXaggData 2 5 3" xfId="5126" xr:uid="{46D443E3-2996-416D-88D6-4D2B495C52EE}"/>
    <cellStyle name="SAPBEXaggData 2 6" xfId="3692" xr:uid="{AAEC08BB-6F9E-45A4-BDD1-598CAA8D7832}"/>
    <cellStyle name="SAPBEXaggData 2 6 2" xfId="5555" xr:uid="{0028D98A-70B0-4811-9985-F9AD43FC8A3C}"/>
    <cellStyle name="SAPBEXaggData 2 7" xfId="4451" xr:uid="{4A62F890-C035-42E7-8924-05A3CCCA11D6}"/>
    <cellStyle name="SAPBEXaggData 3" xfId="659" xr:uid="{D578F660-5479-476F-B98D-1B1D34057DC5}"/>
    <cellStyle name="SAPBEXaggData 3 2" xfId="3503" xr:uid="{45D5B41F-345A-4B0D-B45C-437BC2C83DA1}"/>
    <cellStyle name="SAPBEXaggData 3 2 2" xfId="4123" xr:uid="{C5E358E7-95F9-4840-A214-CFA2A704789D}"/>
    <cellStyle name="SAPBEXaggData 3 2 2 2" xfId="5965" xr:uid="{E88F902A-3F82-4DFC-9623-D3D13281F6C6}"/>
    <cellStyle name="SAPBEXaggData 3 2 3" xfId="5375" xr:uid="{8D570486-A2DC-4A42-A2FF-5082CB790F6F}"/>
    <cellStyle name="SAPBEXaggData 3 2 4" xfId="4684" xr:uid="{161CAC1A-7807-4AE3-9C07-67FBC64DFDDC}"/>
    <cellStyle name="SAPBEXaggData 3 3" xfId="2717" xr:uid="{FA08F905-0AD4-41C5-AAEC-2A9C34E7C08B}"/>
    <cellStyle name="SAPBEXaggData 3 3 2" xfId="4009" xr:uid="{B78BA712-196A-4331-BDAD-130E73D4366E}"/>
    <cellStyle name="SAPBEXaggData 3 3 2 2" xfId="5852" xr:uid="{EAACBB1E-D98D-42EA-8169-EDAB4AD7D53E}"/>
    <cellStyle name="SAPBEXaggData 3 3 3" xfId="5158" xr:uid="{C89B6D9D-384B-4297-8657-B3F89B2C896F}"/>
    <cellStyle name="SAPBEXaggData 3 4" xfId="3727" xr:uid="{E7B54FFD-6AEB-498A-B611-6E07716B6DBF}"/>
    <cellStyle name="SAPBEXaggData 3 4 2" xfId="5590" xr:uid="{690556B1-6A15-4DBB-95EE-3E56D9B191AD}"/>
    <cellStyle name="SAPBEXaggData 3 5" xfId="4483" xr:uid="{78B7A0FB-B9D8-4ED6-9022-3EB73122F1A4}"/>
    <cellStyle name="SAPBEXaggData 4" xfId="726" xr:uid="{B01C6D9C-0F57-4979-903B-878ABE6E12CF}"/>
    <cellStyle name="SAPBEXaggData 4 2" xfId="3122" xr:uid="{3C3BDD8C-4E8E-45DD-8A40-D312BE9576E5}"/>
    <cellStyle name="SAPBEXaggData 4 2 2" xfId="4290" xr:uid="{C511732D-1B8C-4761-85CB-AA592B358570}"/>
    <cellStyle name="SAPBEXaggData 4 2 2 2" xfId="6114" xr:uid="{D70F92DF-686B-4524-BA49-FBD793BC31A8}"/>
    <cellStyle name="SAPBEXaggData 4 2 3" xfId="5277" xr:uid="{6BAF54D7-A3D9-4E3A-830E-02FF52C5AEFF}"/>
    <cellStyle name="SAPBEXaggData 4 3" xfId="3870" xr:uid="{FE36B01C-36F2-4777-9AB1-FB234B1A943F}"/>
    <cellStyle name="SAPBEXaggData 4 3 2" xfId="5721" xr:uid="{9A40B57D-0582-4CD6-B4B2-5B6B8A2F56FC}"/>
    <cellStyle name="SAPBEXaggData 4 4" xfId="4602" xr:uid="{0FB73B4A-DC7B-4A99-BDEC-3FC10DC2D940}"/>
    <cellStyle name="SAPBEXaggData 5" xfId="2063" xr:uid="{9C040638-46C5-4809-AED1-C5E2FE2CD2AA}"/>
    <cellStyle name="SAPBEXaggData 5 2" xfId="3725" xr:uid="{E9A7D640-AE90-4F14-AB34-975689992983}"/>
    <cellStyle name="SAPBEXaggData 5 2 2" xfId="5588" xr:uid="{92FA22AA-74E9-4D8E-98CE-93734B4CF2D1}"/>
    <cellStyle name="SAPBEXaggData 5 3" xfId="4892" xr:uid="{F0B89B29-9313-4909-9E27-C1A739CC25C7}"/>
    <cellStyle name="SAPBEXaggData 6" xfId="2648" xr:uid="{99C4521D-8B1C-4326-8DEB-2AB40070D243}"/>
    <cellStyle name="SAPBEXaggData 6 2" xfId="3944" xr:uid="{E5678D91-9DE8-4C83-B01A-3FDDAB1B42D5}"/>
    <cellStyle name="SAPBEXaggData 6 2 2" xfId="5788" xr:uid="{EF1EDCD9-39AE-42D6-AD09-8FAD90DDE676}"/>
    <cellStyle name="SAPBEXaggData 6 3" xfId="5094" xr:uid="{AC95D282-4376-4F60-9DD9-D57BE251ABFE}"/>
    <cellStyle name="SAPBEXaggData 7" xfId="3660" xr:uid="{5395A8B9-BFC0-4616-ABAB-70772A67250F}"/>
    <cellStyle name="SAPBEXaggData 7 2" xfId="5523" xr:uid="{6ACE4BF2-E27D-4FBA-BCD3-3414B95A5AA0}"/>
    <cellStyle name="SAPBEXaggData 8" xfId="4419" xr:uid="{AF74CF9C-A417-48D2-8DE9-7EF4055FC14A}"/>
    <cellStyle name="SAPBEXaggDataEmph" xfId="547" xr:uid="{6A9A197E-EA80-4182-8AB4-CD594B716CCA}"/>
    <cellStyle name="SAPBEXaggDataEmph 2" xfId="585" xr:uid="{4ACFAAF6-644A-4FDF-893E-3BE16B0F00BE}"/>
    <cellStyle name="SAPBEXaggDataEmph 2 2" xfId="692" xr:uid="{F16C92C8-CBE4-4BB2-BFD1-3D3BF2A001C0}"/>
    <cellStyle name="SAPBEXaggDataEmph 2 2 2" xfId="3505" xr:uid="{8EFD55FE-2B75-4F3F-AA9C-1E45FF6D4B61}"/>
    <cellStyle name="SAPBEXaggDataEmph 2 2 2 2" xfId="4125" xr:uid="{31032C5A-BD0D-4BD9-BA80-F4B3E499B8B7}"/>
    <cellStyle name="SAPBEXaggDataEmph 2 2 2 2 2" xfId="5967" xr:uid="{864F7477-D683-4CCE-A1C0-ADBBD2556700}"/>
    <cellStyle name="SAPBEXaggDataEmph 2 2 2 3" xfId="5377" xr:uid="{DD0B8113-E9CA-4118-9B8C-82AEEBEB2F30}"/>
    <cellStyle name="SAPBEXaggDataEmph 2 2 2 4" xfId="4686" xr:uid="{1EB44707-1F29-450A-94F8-078F4DAA57AF}"/>
    <cellStyle name="SAPBEXaggDataEmph 2 2 3" xfId="2750" xr:uid="{6ED050B4-FCBB-4597-98A7-01D13E11E70B}"/>
    <cellStyle name="SAPBEXaggDataEmph 2 2 3 2" xfId="4039" xr:uid="{E7542963-F45D-430E-AD1B-35468307DF37}"/>
    <cellStyle name="SAPBEXaggDataEmph 2 2 3 2 2" xfId="5882" xr:uid="{7FEFAD78-8786-4235-AA5F-AFE067F30DB9}"/>
    <cellStyle name="SAPBEXaggDataEmph 2 2 3 3" xfId="5191" xr:uid="{753779C2-442D-432E-B538-13AE666977EF}"/>
    <cellStyle name="SAPBEXaggDataEmph 2 2 4" xfId="3760" xr:uid="{F593ACE4-59CB-4ACA-AE19-F17E4FE0082D}"/>
    <cellStyle name="SAPBEXaggDataEmph 2 2 4 2" xfId="5623" xr:uid="{DA582008-7F04-4BBD-8E85-7FEA55833C8E}"/>
    <cellStyle name="SAPBEXaggDataEmph 2 2 5" xfId="4516" xr:uid="{EE1ED47B-75B5-4377-9DDE-E22CB176CAD4}"/>
    <cellStyle name="SAPBEXaggDataEmph 2 3" xfId="2112" xr:uid="{96516C8B-42AB-418B-A69A-B6484EA94ADC}"/>
    <cellStyle name="SAPBEXaggDataEmph 2 3 2" xfId="3506" xr:uid="{CB43E9D2-E9EB-4815-893E-3624C2E703F4}"/>
    <cellStyle name="SAPBEXaggDataEmph 2 3 2 2" xfId="4379" xr:uid="{A77D2FBB-2F80-42F9-BFFE-F0D0AFBD528F}"/>
    <cellStyle name="SAPBEXaggDataEmph 2 3 2 2 2" xfId="6183" xr:uid="{C3FC8A8A-CA32-4AED-9CC5-8CEB88DCCB8E}"/>
    <cellStyle name="SAPBEXaggDataEmph 2 3 2 3" xfId="5378" xr:uid="{0276CED0-D46C-48DF-BAF9-612DAF2D4587}"/>
    <cellStyle name="SAPBEXaggDataEmph 2 3 3" xfId="4126" xr:uid="{AD78778D-D02C-432B-B97C-7C6FBCFFBC53}"/>
    <cellStyle name="SAPBEXaggDataEmph 2 3 3 2" xfId="5968" xr:uid="{57CB4569-27B9-460C-8BC6-68EBBE6AAE7B}"/>
    <cellStyle name="SAPBEXaggDataEmph 2 3 4" xfId="4687" xr:uid="{1B92403C-9F63-4741-8FA6-65B58280E1C9}"/>
    <cellStyle name="SAPBEXaggDataEmph 2 4" xfId="3504" xr:uid="{0641D2FF-E341-4B09-B475-C9B27E506886}"/>
    <cellStyle name="SAPBEXaggDataEmph 2 4 2" xfId="4124" xr:uid="{023F44B7-E8C8-443C-BC9B-B8663626D2AF}"/>
    <cellStyle name="SAPBEXaggDataEmph 2 4 2 2" xfId="5966" xr:uid="{E1B11A21-38CB-42BA-98D1-86A647FD918E}"/>
    <cellStyle name="SAPBEXaggDataEmph 2 4 3" xfId="5376" xr:uid="{1CB044FA-B6DB-404D-9E85-6D47B7CAD057}"/>
    <cellStyle name="SAPBEXaggDataEmph 2 4 4" xfId="4685" xr:uid="{15B80420-7C85-4526-858E-4563C745B87F}"/>
    <cellStyle name="SAPBEXaggDataEmph 2 5" xfId="2681" xr:uid="{6C6BE243-5F68-41F3-8B3C-02519CD999B7}"/>
    <cellStyle name="SAPBEXaggDataEmph 2 5 2" xfId="3977" xr:uid="{1906FF6A-6236-4041-B765-63488A22271C}"/>
    <cellStyle name="SAPBEXaggDataEmph 2 5 2 2" xfId="5821" xr:uid="{144A4FED-A539-487D-B66B-8DD814EC0676}"/>
    <cellStyle name="SAPBEXaggDataEmph 2 5 3" xfId="5127" xr:uid="{63A9196F-47CB-4403-A395-6643878A4CB1}"/>
    <cellStyle name="SAPBEXaggDataEmph 2 6" xfId="3693" xr:uid="{441D1F56-3E85-48E1-AE2E-93448DDE92AB}"/>
    <cellStyle name="SAPBEXaggDataEmph 2 6 2" xfId="5556" xr:uid="{4999929E-D80B-41F7-A6DA-BCA8FBDB7733}"/>
    <cellStyle name="SAPBEXaggDataEmph 2 7" xfId="4452" xr:uid="{E20CD874-00E3-4488-ABAB-0A1C7C43465F}"/>
    <cellStyle name="SAPBEXaggDataEmph 3" xfId="660" xr:uid="{0BE67B3C-2F55-48BF-A02F-5147E27A39A1}"/>
    <cellStyle name="SAPBEXaggDataEmph 3 2" xfId="3507" xr:uid="{379B0C8F-0C01-4C31-8A3A-C201C2BA1A79}"/>
    <cellStyle name="SAPBEXaggDataEmph 3 2 2" xfId="4127" xr:uid="{6748F61C-2726-4506-869F-F92C17BF1F8D}"/>
    <cellStyle name="SAPBEXaggDataEmph 3 2 2 2" xfId="5969" xr:uid="{8AF0476A-7DA2-4F7C-BB89-6D3BA9E552F1}"/>
    <cellStyle name="SAPBEXaggDataEmph 3 2 3" xfId="5379" xr:uid="{A2F276F8-515A-4961-837A-3CA3C596C1D4}"/>
    <cellStyle name="SAPBEXaggDataEmph 3 2 4" xfId="4688" xr:uid="{E81BF304-BB7F-4C25-89CD-D65AB918B319}"/>
    <cellStyle name="SAPBEXaggDataEmph 3 3" xfId="2718" xr:uid="{6FAE1D84-A1CC-427F-A2FF-6E90655F55ED}"/>
    <cellStyle name="SAPBEXaggDataEmph 3 3 2" xfId="4010" xr:uid="{8A8C2874-8BD1-4C5C-BBC2-13035CFBD708}"/>
    <cellStyle name="SAPBEXaggDataEmph 3 3 2 2" xfId="5853" xr:uid="{203DAE44-77B5-47ED-BC9E-F0ED7D6F10D1}"/>
    <cellStyle name="SAPBEXaggDataEmph 3 3 3" xfId="5159" xr:uid="{CA678DD6-2F0D-4795-A81B-0E69A19CDB69}"/>
    <cellStyle name="SAPBEXaggDataEmph 3 4" xfId="3728" xr:uid="{16C304EF-EE78-49C5-9FE3-D3BC67DF1034}"/>
    <cellStyle name="SAPBEXaggDataEmph 3 4 2" xfId="5591" xr:uid="{A8A8BD49-A8DE-4CAE-B3FF-045B1542BB6D}"/>
    <cellStyle name="SAPBEXaggDataEmph 3 5" xfId="4484" xr:uid="{6F74E09E-580C-45C5-A523-F9E28557099D}"/>
    <cellStyle name="SAPBEXaggDataEmph 4" xfId="727" xr:uid="{4B3C6969-4954-4AC2-9BA3-1EAB827822A6}"/>
    <cellStyle name="SAPBEXaggDataEmph 4 2" xfId="3123" xr:uid="{4A59A4E0-B06D-47E4-B5BC-84C9E3307108}"/>
    <cellStyle name="SAPBEXaggDataEmph 4 2 2" xfId="4291" xr:uid="{DFDBED29-F34C-4F0B-9D0C-19747B4C4DA7}"/>
    <cellStyle name="SAPBEXaggDataEmph 4 2 2 2" xfId="6115" xr:uid="{D7B292E2-2B37-4C67-8F62-1147A851EA0D}"/>
    <cellStyle name="SAPBEXaggDataEmph 4 2 3" xfId="5278" xr:uid="{476CCA89-27D2-451B-94A4-A89DD61A8D19}"/>
    <cellStyle name="SAPBEXaggDataEmph 4 3" xfId="3871" xr:uid="{BA878750-F944-430D-A20F-17A52E8BC256}"/>
    <cellStyle name="SAPBEXaggDataEmph 4 3 2" xfId="5722" xr:uid="{173C5600-BC15-4475-9270-65BD4D0B0589}"/>
    <cellStyle name="SAPBEXaggDataEmph 4 4" xfId="4603" xr:uid="{C479ADAE-0C01-4C31-BBB0-6A3FA9B13D52}"/>
    <cellStyle name="SAPBEXaggDataEmph 5" xfId="2064" xr:uid="{6E391F88-8357-433F-A726-7231A056C20D}"/>
    <cellStyle name="SAPBEXaggDataEmph 5 2" xfId="4256" xr:uid="{34934DF4-A78F-48FB-A2A8-6B27474BE508}"/>
    <cellStyle name="SAPBEXaggDataEmph 5 2 2" xfId="6098" xr:uid="{8C36A3E8-2F26-4B65-91E8-91327F4789BE}"/>
    <cellStyle name="SAPBEXaggDataEmph 5 3" xfId="4893" xr:uid="{2C352801-5735-4E45-B51F-93DAF0AB97A0}"/>
    <cellStyle name="SAPBEXaggDataEmph 6" xfId="2649" xr:uid="{BF7D970F-A9A5-4F3C-A73E-8F49D6F1FF1F}"/>
    <cellStyle name="SAPBEXaggDataEmph 6 2" xfId="3945" xr:uid="{E32D51B5-7534-429C-B2B0-4DC10F9111B0}"/>
    <cellStyle name="SAPBEXaggDataEmph 6 2 2" xfId="5789" xr:uid="{E32A839F-0883-4C61-B64D-E758255E23FA}"/>
    <cellStyle name="SAPBEXaggDataEmph 6 3" xfId="5095" xr:uid="{E11D8FDF-50CD-4425-898C-9B9F0CBDD13F}"/>
    <cellStyle name="SAPBEXaggDataEmph 7" xfId="3661" xr:uid="{5F4E08CB-2D84-43FE-8765-AB646DC730AE}"/>
    <cellStyle name="SAPBEXaggDataEmph 7 2" xfId="5524" xr:uid="{A0683096-EA3D-4EE9-B8F5-2FA754667426}"/>
    <cellStyle name="SAPBEXaggDataEmph 8" xfId="4420" xr:uid="{8D9A052B-9809-4BB4-9897-866F76BBC478}"/>
    <cellStyle name="SAPBEXaggItem" xfId="548" xr:uid="{B1A08C9B-F73B-472B-A8EE-2F5162FD6E5D}"/>
    <cellStyle name="SAPBEXaggItem 2" xfId="586" xr:uid="{EA5AB777-C790-4DEF-819A-571584A03719}"/>
    <cellStyle name="SAPBEXaggItem 2 2" xfId="693" xr:uid="{6EF54932-AB83-45C1-960E-9A4E1D2DE1A6}"/>
    <cellStyle name="SAPBEXaggItem 2 2 2" xfId="3509" xr:uid="{5B18DCA3-C633-4776-A17B-B5080339EAD9}"/>
    <cellStyle name="SAPBEXaggItem 2 2 2 2" xfId="4129" xr:uid="{63F2EFAD-6A20-4117-A81C-C649E26A9DBB}"/>
    <cellStyle name="SAPBEXaggItem 2 2 2 2 2" xfId="5971" xr:uid="{7FCAF8CA-22C1-46E1-BA22-E55C3EB00C68}"/>
    <cellStyle name="SAPBEXaggItem 2 2 2 3" xfId="5381" xr:uid="{0A6948A7-DFA7-4349-977D-229E0DF62F20}"/>
    <cellStyle name="SAPBEXaggItem 2 2 2 4" xfId="4690" xr:uid="{0880C49F-385E-4AC9-ADE8-3AC98AAB7F74}"/>
    <cellStyle name="SAPBEXaggItem 2 2 3" xfId="2751" xr:uid="{0B09D883-5B72-4D9E-A1C8-0B69B8329596}"/>
    <cellStyle name="SAPBEXaggItem 2 2 3 2" xfId="4040" xr:uid="{F94FCE5A-0F80-47B1-97A7-7B53B08C7284}"/>
    <cellStyle name="SAPBEXaggItem 2 2 3 2 2" xfId="5883" xr:uid="{27435650-E468-4B1E-BC97-72376BAF26DB}"/>
    <cellStyle name="SAPBEXaggItem 2 2 3 3" xfId="5192" xr:uid="{F24CEBD0-537D-448F-902F-1C1E8AA521F4}"/>
    <cellStyle name="SAPBEXaggItem 2 2 4" xfId="3761" xr:uid="{4A181BB7-D701-4857-8E30-BB7561ED3374}"/>
    <cellStyle name="SAPBEXaggItem 2 2 4 2" xfId="5624" xr:uid="{3B668D1E-808B-44AA-8393-8A22272CC328}"/>
    <cellStyle name="SAPBEXaggItem 2 2 5" xfId="4517" xr:uid="{A79A0197-B9C5-4221-B4BB-4081742849C5}"/>
    <cellStyle name="SAPBEXaggItem 2 3" xfId="2113" xr:uid="{BF96ACA5-15AA-4322-BDB7-205374575309}"/>
    <cellStyle name="SAPBEXaggItem 2 3 2" xfId="3510" xr:uid="{B93D8227-E66D-4E63-A038-104BCFE2713B}"/>
    <cellStyle name="SAPBEXaggItem 2 3 2 2" xfId="4380" xr:uid="{9E0C5865-D9DB-4DC3-B2DF-668AC3CEEF00}"/>
    <cellStyle name="SAPBEXaggItem 2 3 2 2 2" xfId="6184" xr:uid="{BE65FDBD-EDF3-40DA-B2ED-EB7D0524252B}"/>
    <cellStyle name="SAPBEXaggItem 2 3 2 3" xfId="5382" xr:uid="{5F9DA166-C67D-456E-A054-7BAD182A609A}"/>
    <cellStyle name="SAPBEXaggItem 2 3 3" xfId="4130" xr:uid="{F8BE4B59-0748-4DA2-8283-F42A6782AF05}"/>
    <cellStyle name="SAPBEXaggItem 2 3 3 2" xfId="5972" xr:uid="{6299C8C6-AB7A-43CB-BC15-5EF728474284}"/>
    <cellStyle name="SAPBEXaggItem 2 3 4" xfId="4691" xr:uid="{21A54D30-125D-4B14-9C2F-9DBB864F4101}"/>
    <cellStyle name="SAPBEXaggItem 2 4" xfId="3508" xr:uid="{74A53204-EED8-4C68-9ABD-4019334FF55A}"/>
    <cellStyle name="SAPBEXaggItem 2 4 2" xfId="4128" xr:uid="{984CB3FD-F9AC-4950-892B-978D9CE7253D}"/>
    <cellStyle name="SAPBEXaggItem 2 4 2 2" xfId="5970" xr:uid="{2D83C207-B477-4EFD-AFA6-315FB8AAE4AD}"/>
    <cellStyle name="SAPBEXaggItem 2 4 3" xfId="5380" xr:uid="{AB163E9B-0372-40EB-9819-6C5DABD2644F}"/>
    <cellStyle name="SAPBEXaggItem 2 4 4" xfId="4689" xr:uid="{714057B0-B6CF-41FF-A3DD-7520E6A95A2C}"/>
    <cellStyle name="SAPBEXaggItem 2 5" xfId="2682" xr:uid="{E2E72610-3CB7-4498-9F34-A45FBC099772}"/>
    <cellStyle name="SAPBEXaggItem 2 5 2" xfId="3978" xr:uid="{E7B1E580-F592-4A30-BAE7-F0F222FD5E8B}"/>
    <cellStyle name="SAPBEXaggItem 2 5 2 2" xfId="5822" xr:uid="{B4199081-3FCA-4A2D-8914-D4206BAE9962}"/>
    <cellStyle name="SAPBEXaggItem 2 5 3" xfId="5128" xr:uid="{79C69BF2-FAED-49D5-8644-D8A712492623}"/>
    <cellStyle name="SAPBEXaggItem 2 6" xfId="3694" xr:uid="{2645F7E3-53E0-4F22-AF8B-EC59BA81CAEE}"/>
    <cellStyle name="SAPBEXaggItem 2 6 2" xfId="5557" xr:uid="{CE50140A-1BBC-468A-9990-7BC57429C9A9}"/>
    <cellStyle name="SAPBEXaggItem 2 7" xfId="4453" xr:uid="{957D16F7-67C0-4BBC-980B-BDD11586AC61}"/>
    <cellStyle name="SAPBEXaggItem 3" xfId="661" xr:uid="{E6704AC0-A2FC-4E67-B567-98984740BFDD}"/>
    <cellStyle name="SAPBEXaggItem 3 2" xfId="3511" xr:uid="{9554EEF6-EE1A-41FE-8724-72E56F71CDF7}"/>
    <cellStyle name="SAPBEXaggItem 3 2 2" xfId="4131" xr:uid="{45B8A8C7-DCDA-4B33-A572-5715C512DA79}"/>
    <cellStyle name="SAPBEXaggItem 3 2 2 2" xfId="5973" xr:uid="{1A7BB386-C405-4698-B4BF-86A6DAB2E94C}"/>
    <cellStyle name="SAPBEXaggItem 3 2 3" xfId="5383" xr:uid="{455E9387-0516-4837-981D-92A4CBE3AF36}"/>
    <cellStyle name="SAPBEXaggItem 3 2 4" xfId="4692" xr:uid="{786CD202-3B21-4898-8DDA-D59E775ED205}"/>
    <cellStyle name="SAPBEXaggItem 3 3" xfId="2719" xr:uid="{EA276981-E5A3-4169-BDED-6BF4D65667BC}"/>
    <cellStyle name="SAPBEXaggItem 3 3 2" xfId="4011" xr:uid="{A49AF057-0D5B-4311-825A-7A485F15C513}"/>
    <cellStyle name="SAPBEXaggItem 3 3 2 2" xfId="5854" xr:uid="{C3E9C5FB-B5E4-4447-AA47-5834365A6A1D}"/>
    <cellStyle name="SAPBEXaggItem 3 3 3" xfId="5160" xr:uid="{3B0C1910-2F3E-4C44-8255-4B858BD2FDCB}"/>
    <cellStyle name="SAPBEXaggItem 3 4" xfId="3729" xr:uid="{F42B0883-CD6F-4AAE-9595-49030B5B47A0}"/>
    <cellStyle name="SAPBEXaggItem 3 4 2" xfId="5592" xr:uid="{67DBA899-E731-48B3-99A9-7727121D010C}"/>
    <cellStyle name="SAPBEXaggItem 3 5" xfId="4485" xr:uid="{8E61F393-F3F7-440B-AE5F-C24A8EAF9DA6}"/>
    <cellStyle name="SAPBEXaggItem 4" xfId="728" xr:uid="{446E9465-C18D-486B-BF01-7351620E2B8A}"/>
    <cellStyle name="SAPBEXaggItem 4 2" xfId="3124" xr:uid="{17E7B29A-68FA-429C-A37C-65FCCC5443BA}"/>
    <cellStyle name="SAPBEXaggItem 4 2 2" xfId="4292" xr:uid="{F157B9CD-70B7-4D23-80F8-E7392D3AF201}"/>
    <cellStyle name="SAPBEXaggItem 4 2 2 2" xfId="6116" xr:uid="{445E3D62-5E73-40FA-88A6-B42C438F2156}"/>
    <cellStyle name="SAPBEXaggItem 4 2 3" xfId="5279" xr:uid="{0008E6A4-A446-4974-896C-F0175E2FCA22}"/>
    <cellStyle name="SAPBEXaggItem 4 3" xfId="3872" xr:uid="{600DD83D-17DB-4F55-AA58-D829E0A5177F}"/>
    <cellStyle name="SAPBEXaggItem 4 3 2" xfId="5723" xr:uid="{44BFD40A-DC2C-4969-8F8C-213315869DBA}"/>
    <cellStyle name="SAPBEXaggItem 4 4" xfId="4604" xr:uid="{65E4F521-24A3-4612-BC5D-7133D7433735}"/>
    <cellStyle name="SAPBEXaggItem 5" xfId="2065" xr:uid="{73AEF1D9-6263-4746-B917-B10BC522D7F7}"/>
    <cellStyle name="SAPBEXaggItem 5 2" xfId="3657" xr:uid="{E92C442B-4579-425C-8C1A-9C0E8BFECF2C}"/>
    <cellStyle name="SAPBEXaggItem 5 2 2" xfId="5520" xr:uid="{635081F4-2D49-46A5-A447-10F1AEDC767E}"/>
    <cellStyle name="SAPBEXaggItem 5 3" xfId="4894" xr:uid="{9923AF99-3200-4E89-AC05-EE4913967993}"/>
    <cellStyle name="SAPBEXaggItem 6" xfId="2650" xr:uid="{AA16A429-BBA7-4381-B8AC-0B9C30330071}"/>
    <cellStyle name="SAPBEXaggItem 6 2" xfId="3946" xr:uid="{1C89046E-6D6D-4FC2-8C73-530755ABD2CB}"/>
    <cellStyle name="SAPBEXaggItem 6 2 2" xfId="5790" xr:uid="{B00DE747-E21E-48C9-B605-1362F7CED0CF}"/>
    <cellStyle name="SAPBEXaggItem 6 3" xfId="5096" xr:uid="{FD4B870D-BA47-4E2F-A691-47FF249769B6}"/>
    <cellStyle name="SAPBEXaggItem 7" xfId="3662" xr:uid="{4148DDD6-BC1C-416A-A0AB-AAA2C29AC6CC}"/>
    <cellStyle name="SAPBEXaggItem 7 2" xfId="5525" xr:uid="{61FDD4F7-A61A-413D-8E45-022003DB0E96}"/>
    <cellStyle name="SAPBEXaggItem 8" xfId="4421" xr:uid="{D3D3A69A-D0B4-493E-A58A-58D7D270B956}"/>
    <cellStyle name="SAPBEXaggItemX" xfId="549" xr:uid="{4B38DF54-DA85-464E-B0C4-E55BEE447A64}"/>
    <cellStyle name="SAPBEXaggItemX 2" xfId="587" xr:uid="{9D472BC5-0B59-440B-AE42-0CAD4A166A98}"/>
    <cellStyle name="SAPBEXaggItemX 2 2" xfId="694" xr:uid="{0000B711-09AD-4711-A87C-DE13E5D2EF22}"/>
    <cellStyle name="SAPBEXaggItemX 2 2 2" xfId="3513" xr:uid="{59408422-395A-440A-B3AB-C6781DE160BE}"/>
    <cellStyle name="SAPBEXaggItemX 2 2 2 2" xfId="4133" xr:uid="{6BEAF798-75E2-4AF9-A4FE-C445FFB9FE09}"/>
    <cellStyle name="SAPBEXaggItemX 2 2 2 2 2" xfId="5975" xr:uid="{64F42BC2-E38A-4CF3-A192-66CDFF6CF689}"/>
    <cellStyle name="SAPBEXaggItemX 2 2 2 3" xfId="5385" xr:uid="{1F08D7C0-CA01-4BAF-9DFB-38387001BAED}"/>
    <cellStyle name="SAPBEXaggItemX 2 2 2 4" xfId="4694" xr:uid="{21FD7DFE-9603-49AD-A0BB-C50C61B2B5B3}"/>
    <cellStyle name="SAPBEXaggItemX 2 2 3" xfId="2752" xr:uid="{19082B6B-CA85-4ADD-8902-C4F04160ABE2}"/>
    <cellStyle name="SAPBEXaggItemX 2 2 3 2" xfId="4041" xr:uid="{8EE9240B-20CA-40F7-A0CE-4413DDFB1667}"/>
    <cellStyle name="SAPBEXaggItemX 2 2 3 2 2" xfId="5884" xr:uid="{9C13716C-A4E1-48E5-AA7C-AD5B0F245F36}"/>
    <cellStyle name="SAPBEXaggItemX 2 2 3 3" xfId="5193" xr:uid="{4B9CF601-85A8-410C-B366-5E8EAB41C959}"/>
    <cellStyle name="SAPBEXaggItemX 2 2 4" xfId="3762" xr:uid="{0CD33D53-FC6C-4045-BF68-C17F8429F88E}"/>
    <cellStyle name="SAPBEXaggItemX 2 2 4 2" xfId="5625" xr:uid="{7947F850-E476-47D4-8C65-CF4A42B4180F}"/>
    <cellStyle name="SAPBEXaggItemX 2 2 5" xfId="4518" xr:uid="{43DDCD23-B9DF-416A-8DA1-D6AD0F4076FA}"/>
    <cellStyle name="SAPBEXaggItemX 2 3" xfId="2114" xr:uid="{529639BF-F0AF-43A6-8E28-02D91EECF64C}"/>
    <cellStyle name="SAPBEXaggItemX 2 3 2" xfId="3514" xr:uid="{B2962C7C-F2B1-4B5A-9EDD-4D1EE7579E05}"/>
    <cellStyle name="SAPBEXaggItemX 2 3 2 2" xfId="4381" xr:uid="{FE50BCC8-AE5B-42A9-B28A-87EB076A3938}"/>
    <cellStyle name="SAPBEXaggItemX 2 3 2 2 2" xfId="6185" xr:uid="{ED1B5761-F743-4BA8-BA01-A5D985648CF1}"/>
    <cellStyle name="SAPBEXaggItemX 2 3 2 3" xfId="5386" xr:uid="{D18C64ED-53AA-4A28-84BC-EA1994DF103A}"/>
    <cellStyle name="SAPBEXaggItemX 2 3 3" xfId="4134" xr:uid="{CABD26BA-B2DE-4333-B0F7-0056BFD8924D}"/>
    <cellStyle name="SAPBEXaggItemX 2 3 3 2" xfId="5976" xr:uid="{7D59515A-DE18-4FDB-B6D9-A6847FC937B4}"/>
    <cellStyle name="SAPBEXaggItemX 2 3 4" xfId="4695" xr:uid="{C0F06AB3-146A-439D-9F95-ED1EC0CC5082}"/>
    <cellStyle name="SAPBEXaggItemX 2 4" xfId="3512" xr:uid="{44F83204-5426-4A38-956A-4DC6B0B9ADB8}"/>
    <cellStyle name="SAPBEXaggItemX 2 4 2" xfId="4132" xr:uid="{28959BC3-BE3A-4D12-B616-48B2075AEC17}"/>
    <cellStyle name="SAPBEXaggItemX 2 4 2 2" xfId="5974" xr:uid="{04EC5A47-F4D6-4CE9-B200-F550988AA36C}"/>
    <cellStyle name="SAPBEXaggItemX 2 4 3" xfId="5384" xr:uid="{3CC8D104-3A6E-4FC7-B8DB-08003F8EEBC4}"/>
    <cellStyle name="SAPBEXaggItemX 2 4 4" xfId="4693" xr:uid="{04B76299-1FBE-4FEE-A0A5-57C56B9266F1}"/>
    <cellStyle name="SAPBEXaggItemX 2 5" xfId="2683" xr:uid="{F7D84E3D-7556-4EA7-BB3C-7BA9782462EC}"/>
    <cellStyle name="SAPBEXaggItemX 2 5 2" xfId="3979" xr:uid="{34998E2F-FFE8-475A-95E9-15B0AD636A51}"/>
    <cellStyle name="SAPBEXaggItemX 2 5 2 2" xfId="5823" xr:uid="{AB883C0E-27D7-4959-87F1-3349117C1236}"/>
    <cellStyle name="SAPBEXaggItemX 2 5 3" xfId="5129" xr:uid="{EB8073DE-5731-45F6-AA29-DF8F168C487D}"/>
    <cellStyle name="SAPBEXaggItemX 2 6" xfId="3695" xr:uid="{D6C2CA78-A374-425B-B329-5BE845797C31}"/>
    <cellStyle name="SAPBEXaggItemX 2 6 2" xfId="5558" xr:uid="{6598F90D-BA48-4C5E-BBBE-F8E8D174BED0}"/>
    <cellStyle name="SAPBEXaggItemX 2 7" xfId="4454" xr:uid="{46A0F79F-EA9A-41A6-A22C-3EE14D848B5F}"/>
    <cellStyle name="SAPBEXaggItemX 3" xfId="662" xr:uid="{F26A6851-2114-45CD-9B20-5C69D2659D63}"/>
    <cellStyle name="SAPBEXaggItemX 3 2" xfId="3515" xr:uid="{9C36990F-610E-46D4-A3B7-25F1F4007254}"/>
    <cellStyle name="SAPBEXaggItemX 3 2 2" xfId="4135" xr:uid="{DE14249B-B714-43D5-8034-9E1E408F6D74}"/>
    <cellStyle name="SAPBEXaggItemX 3 2 2 2" xfId="5977" xr:uid="{C1C039FE-AC9D-4CE5-87FB-A24A5F816B72}"/>
    <cellStyle name="SAPBEXaggItemX 3 2 3" xfId="5387" xr:uid="{E3FDDF41-3BD0-4512-A042-6DB8BFF64167}"/>
    <cellStyle name="SAPBEXaggItemX 3 2 4" xfId="4696" xr:uid="{F24AD03E-B0B3-46A3-9D79-49E226D4E49C}"/>
    <cellStyle name="SAPBEXaggItemX 3 3" xfId="2720" xr:uid="{F678E880-AB1F-4F93-B5A3-902C8F78FD56}"/>
    <cellStyle name="SAPBEXaggItemX 3 3 2" xfId="4012" xr:uid="{AAA854CC-1EF2-4B2A-88C2-FC78DE558273}"/>
    <cellStyle name="SAPBEXaggItemX 3 3 2 2" xfId="5855" xr:uid="{B3C53431-DE47-4828-944D-D22C9BA6C847}"/>
    <cellStyle name="SAPBEXaggItemX 3 3 3" xfId="5161" xr:uid="{0CC100F6-CD84-4C98-8DE6-D4B056C952C4}"/>
    <cellStyle name="SAPBEXaggItemX 3 4" xfId="3730" xr:uid="{EAB8505E-CD15-4461-A596-15069E1218D5}"/>
    <cellStyle name="SAPBEXaggItemX 3 4 2" xfId="5593" xr:uid="{E16E732F-E37A-47F3-8B1F-5C6A72ECB3D9}"/>
    <cellStyle name="SAPBEXaggItemX 3 5" xfId="4486" xr:uid="{F6784203-EC46-4CA6-9810-63A1CA7DE6A6}"/>
    <cellStyle name="SAPBEXaggItemX 4" xfId="729" xr:uid="{ED70A762-91E7-4559-9A79-4C6E1B27A984}"/>
    <cellStyle name="SAPBEXaggItemX 4 2" xfId="3125" xr:uid="{A5C818F0-DC43-439A-BAF8-3040BA73A7E2}"/>
    <cellStyle name="SAPBEXaggItemX 4 2 2" xfId="4293" xr:uid="{6D04368B-2DD8-4371-B9D2-22DFE1D4AB45}"/>
    <cellStyle name="SAPBEXaggItemX 4 2 2 2" xfId="6117" xr:uid="{7B1A27F5-52B1-4292-9FB8-65591EA58895}"/>
    <cellStyle name="SAPBEXaggItemX 4 2 3" xfId="5280" xr:uid="{C6AD6840-DE12-4DFB-B392-5507F357C479}"/>
    <cellStyle name="SAPBEXaggItemX 4 3" xfId="3873" xr:uid="{97DDC2DB-E84E-40F0-94B7-924FEE7AB6F3}"/>
    <cellStyle name="SAPBEXaggItemX 4 3 2" xfId="5724" xr:uid="{8689DFC6-767B-4B54-9067-31C0562E4A5D}"/>
    <cellStyle name="SAPBEXaggItemX 4 4" xfId="4605" xr:uid="{EE530016-AAC0-448B-AC16-2D38E48D635E}"/>
    <cellStyle name="SAPBEXaggItemX 5" xfId="2066" xr:uid="{75892D69-C292-4202-BFD0-BAD128994D90}"/>
    <cellStyle name="SAPBEXaggItemX 5 2" xfId="4251" xr:uid="{9A6E6FD0-CE13-4B63-8634-32255429BFED}"/>
    <cellStyle name="SAPBEXaggItemX 5 2 2" xfId="6093" xr:uid="{966E54C8-3C4B-45E3-84B9-F6BD91A5739D}"/>
    <cellStyle name="SAPBEXaggItemX 5 3" xfId="4895" xr:uid="{F4487A58-72E6-4E39-BF45-B64109C5102F}"/>
    <cellStyle name="SAPBEXaggItemX 6" xfId="2651" xr:uid="{90645D2B-AAE1-40EA-B3C2-5798F39333D5}"/>
    <cellStyle name="SAPBEXaggItemX 6 2" xfId="3947" xr:uid="{064C3B23-FD5B-405D-A641-C1D6A026B0FE}"/>
    <cellStyle name="SAPBEXaggItemX 6 2 2" xfId="5791" xr:uid="{2C5E9586-561C-4D4B-B170-6F763740B908}"/>
    <cellStyle name="SAPBEXaggItemX 6 3" xfId="5097" xr:uid="{732801A9-A72D-45FE-A99A-B6CEA90CD8EA}"/>
    <cellStyle name="SAPBEXaggItemX 7" xfId="3663" xr:uid="{A88B2868-580C-4AD1-9087-A9DFB2D29B09}"/>
    <cellStyle name="SAPBEXaggItemX 7 2" xfId="5526" xr:uid="{6B2775F0-6F66-44B6-8B66-9BC101FDF320}"/>
    <cellStyle name="SAPBEXaggItemX 8" xfId="4422" xr:uid="{AE275F32-66C6-40A6-B098-84F988B06466}"/>
    <cellStyle name="SAPBEXchaText" xfId="550" xr:uid="{BDED23DA-9847-4129-8917-A32054D817A8}"/>
    <cellStyle name="SAPBEXchaText 2" xfId="588" xr:uid="{D70F8E2B-3708-4507-BAC5-2F6BD9640FE5}"/>
    <cellStyle name="SAPBEXchaText 2 2" xfId="695" xr:uid="{93D43311-47BE-4031-B7F8-4B8C6589D740}"/>
    <cellStyle name="SAPBEXchaText 2 2 2" xfId="3517" xr:uid="{04E66B13-7F2B-44BB-8CEC-53361C2E362D}"/>
    <cellStyle name="SAPBEXchaText 2 2 2 2" xfId="4137" xr:uid="{C3EA6862-68F2-4F23-90F0-C0CE247EB7F1}"/>
    <cellStyle name="SAPBEXchaText 2 2 2 2 2" xfId="5979" xr:uid="{C53BFBB2-7085-498B-BFBA-C388DA3ED959}"/>
    <cellStyle name="SAPBEXchaText 2 2 2 3" xfId="5389" xr:uid="{08B6EEB5-196B-4EF3-8D3E-E3CAA7EFCF9F}"/>
    <cellStyle name="SAPBEXchaText 2 2 2 4" xfId="4698" xr:uid="{5589E487-1061-4607-86F4-A7D148C6D8F5}"/>
    <cellStyle name="SAPBEXchaText 2 2 3" xfId="2753" xr:uid="{E3F72E05-D410-4480-BB36-86FEE6CAC98B}"/>
    <cellStyle name="SAPBEXchaText 2 2 3 2" xfId="4042" xr:uid="{8681B1DC-C4C5-484D-BB69-A8A9E47F9ABD}"/>
    <cellStyle name="SAPBEXchaText 2 2 3 2 2" xfId="5885" xr:uid="{266963CA-77AD-4E08-84B9-3D79A89FA9B9}"/>
    <cellStyle name="SAPBEXchaText 2 2 3 3" xfId="5194" xr:uid="{2E4E3DC7-FC5D-45C6-8A40-5B49F872255A}"/>
    <cellStyle name="SAPBEXchaText 2 2 4" xfId="3763" xr:uid="{C08DF81C-DEED-4028-92AE-65B88E86A3FC}"/>
    <cellStyle name="SAPBEXchaText 2 2 4 2" xfId="5626" xr:uid="{8C69FB08-4610-42A1-AFFD-CE1D1E1BF4F9}"/>
    <cellStyle name="SAPBEXchaText 2 2 5" xfId="4519" xr:uid="{0E548A0D-BD17-4D62-800F-CC6765551165}"/>
    <cellStyle name="SAPBEXchaText 2 3" xfId="2115" xr:uid="{723F9BDD-D5A9-4D63-AEEC-D8F99019CEBC}"/>
    <cellStyle name="SAPBEXchaText 2 3 2" xfId="3518" xr:uid="{B202BB54-4E23-436F-830B-00F92819F2DB}"/>
    <cellStyle name="SAPBEXchaText 2 3 2 2" xfId="4382" xr:uid="{A4A03E33-1A1F-4B98-9CE4-AB59E41A229B}"/>
    <cellStyle name="SAPBEXchaText 2 3 2 2 2" xfId="6186" xr:uid="{7B664194-D7F5-4FE0-A553-521607F6285F}"/>
    <cellStyle name="SAPBEXchaText 2 3 2 3" xfId="5390" xr:uid="{8E3F8FFB-7D82-4481-A8A4-952B18D1C416}"/>
    <cellStyle name="SAPBEXchaText 2 3 3" xfId="4138" xr:uid="{D364A0ED-200F-465B-8225-4A1F5ED68D1F}"/>
    <cellStyle name="SAPBEXchaText 2 3 3 2" xfId="5980" xr:uid="{C92EEC81-ABC7-461D-9DBA-20750340455A}"/>
    <cellStyle name="SAPBEXchaText 2 3 4" xfId="4699" xr:uid="{4185A37B-A494-4095-98F5-1060D8E0F929}"/>
    <cellStyle name="SAPBEXchaText 2 4" xfId="3516" xr:uid="{FD8B7F97-9F19-4F19-8D2A-8E1003C5E51B}"/>
    <cellStyle name="SAPBEXchaText 2 4 2" xfId="4136" xr:uid="{78EFAD44-E427-491B-A50F-8036682E53D8}"/>
    <cellStyle name="SAPBEXchaText 2 4 2 2" xfId="5978" xr:uid="{09E1D4B5-B580-4948-ABBE-83589E67ACB7}"/>
    <cellStyle name="SAPBEXchaText 2 4 3" xfId="5388" xr:uid="{CAD9843D-D0E3-4A01-95F3-FC7AFA764242}"/>
    <cellStyle name="SAPBEXchaText 2 4 4" xfId="4697" xr:uid="{5882DC58-CD40-47F1-B7D2-3871972795FC}"/>
    <cellStyle name="SAPBEXchaText 2 5" xfId="2684" xr:uid="{21FBC35C-A711-4F0F-BAB7-AA50398C2ED5}"/>
    <cellStyle name="SAPBEXchaText 2 5 2" xfId="3980" xr:uid="{FB2626F8-2744-404E-824A-6DD2D573E50A}"/>
    <cellStyle name="SAPBEXchaText 2 5 2 2" xfId="5824" xr:uid="{E1605DF0-C605-40ED-8F03-164B8CD7DB8E}"/>
    <cellStyle name="SAPBEXchaText 2 5 3" xfId="5130" xr:uid="{B1FBB39F-8486-4CE8-ADC2-F125D353CA89}"/>
    <cellStyle name="SAPBEXchaText 2 6" xfId="3696" xr:uid="{EABCAB9A-FCD0-4ABD-B69A-23C177841117}"/>
    <cellStyle name="SAPBEXchaText 2 6 2" xfId="5559" xr:uid="{DBB428D6-E4A6-420E-83CC-3E1F1C200F81}"/>
    <cellStyle name="SAPBEXchaText 2 7" xfId="4455" xr:uid="{39361081-4FA1-427B-9F6A-4F442AC9F79D}"/>
    <cellStyle name="SAPBEXchaText 3" xfId="663" xr:uid="{3C28D63E-6764-4343-890A-FDC011956820}"/>
    <cellStyle name="SAPBEXchaText 3 2" xfId="3519" xr:uid="{DFA4EFC3-D3D4-4849-A41B-7343BDDC49AD}"/>
    <cellStyle name="SAPBEXchaText 3 2 2" xfId="4139" xr:uid="{3CF0B9AC-400E-4D42-A7E7-05768237620A}"/>
    <cellStyle name="SAPBEXchaText 3 2 2 2" xfId="5981" xr:uid="{131F0576-12EB-4E8F-AFD5-FC0E76DCDC02}"/>
    <cellStyle name="SAPBEXchaText 3 2 3" xfId="5391" xr:uid="{FE37ECF4-55AA-4492-8918-10292070F2EC}"/>
    <cellStyle name="SAPBEXchaText 3 2 4" xfId="4700" xr:uid="{528BE850-AD5E-4F9C-AD37-630F1BF4C3C1}"/>
    <cellStyle name="SAPBEXchaText 3 3" xfId="2721" xr:uid="{A7974AD9-680B-4A8B-A78E-7FF3876F8DB2}"/>
    <cellStyle name="SAPBEXchaText 3 3 2" xfId="4013" xr:uid="{2383235E-B4A0-4F8B-A0C5-025400B972D5}"/>
    <cellStyle name="SAPBEXchaText 3 3 2 2" xfId="5856" xr:uid="{72330C1B-5B21-4A4A-8B27-7609D50114ED}"/>
    <cellStyle name="SAPBEXchaText 3 3 3" xfId="5162" xr:uid="{1B55AB9E-8470-400F-86A9-44657C3B07D9}"/>
    <cellStyle name="SAPBEXchaText 3 4" xfId="3731" xr:uid="{390DD993-64B7-47FA-BC51-6B33365575E4}"/>
    <cellStyle name="SAPBEXchaText 3 4 2" xfId="5594" xr:uid="{C281F0E2-78C0-4356-829F-EB55C55695DB}"/>
    <cellStyle name="SAPBEXchaText 3 5" xfId="4487" xr:uid="{C90A2058-C2C5-4BD2-923F-AE52453974C8}"/>
    <cellStyle name="SAPBEXchaText 4" xfId="730" xr:uid="{AA8E1B93-075D-433F-A477-97BD8A47CA70}"/>
    <cellStyle name="SAPBEXchaText 4 2" xfId="3126" xr:uid="{75792767-8DAB-48BA-99B0-BF279338731A}"/>
    <cellStyle name="SAPBEXchaText 4 2 2" xfId="4294" xr:uid="{6990A2A6-D4AA-4A58-9678-ED47F176C50E}"/>
    <cellStyle name="SAPBEXchaText 4 2 2 2" xfId="6118" xr:uid="{D74ECEA4-F5E7-4428-A88A-0A9E5A692B94}"/>
    <cellStyle name="SAPBEXchaText 4 2 3" xfId="5281" xr:uid="{FFF47CC6-4C76-4229-821F-A56E3D0B8BB8}"/>
    <cellStyle name="SAPBEXchaText 4 3" xfId="3874" xr:uid="{6643DD5D-135A-4458-97A6-E20B6E98F8F9}"/>
    <cellStyle name="SAPBEXchaText 4 3 2" xfId="5725" xr:uid="{CDE61996-49B9-4B49-9477-2F873C16CA7F}"/>
    <cellStyle name="SAPBEXchaText 4 4" xfId="4606" xr:uid="{B0A66761-9A3F-4835-A50E-8CCEC96BBA71}"/>
    <cellStyle name="SAPBEXchaText 5" xfId="2067" xr:uid="{1080DC16-13C1-4457-B604-FC71F7FFBB4B}"/>
    <cellStyle name="SAPBEXchaText 5 2" xfId="3654" xr:uid="{F56291BE-C44A-4131-BE50-BFBE1AA2867E}"/>
    <cellStyle name="SAPBEXchaText 5 2 2" xfId="5517" xr:uid="{FAD6ED90-B6EB-49DB-9C36-4C927C99DE17}"/>
    <cellStyle name="SAPBEXchaText 5 3" xfId="4896" xr:uid="{E3B04D51-71F1-46B0-983D-16E8B0EBD590}"/>
    <cellStyle name="SAPBEXchaText 6" xfId="2652" xr:uid="{635640B7-3CD3-4EF5-B9A8-1433B23641E4}"/>
    <cellStyle name="SAPBEXchaText 6 2" xfId="3948" xr:uid="{3BEBB0D4-3A76-4F9E-8C40-416C6ECC4006}"/>
    <cellStyle name="SAPBEXchaText 6 2 2" xfId="5792" xr:uid="{F094F1F8-2B7B-4E95-857D-A4D286263ADE}"/>
    <cellStyle name="SAPBEXchaText 6 3" xfId="5098" xr:uid="{932DB344-E70F-43F3-B60C-69EE3F2E1084}"/>
    <cellStyle name="SAPBEXchaText 7" xfId="3664" xr:uid="{50B20E41-3CB2-4F4F-97C0-809C5E215651}"/>
    <cellStyle name="SAPBEXchaText 7 2" xfId="5527" xr:uid="{378A7FCE-9DA8-4020-9AA6-421FF1DE588E}"/>
    <cellStyle name="SAPBEXchaText 8" xfId="4423" xr:uid="{F77B2679-9982-4175-8790-72E293C1F90B}"/>
    <cellStyle name="SAPBEXexcBad7" xfId="551" xr:uid="{5B4FA99A-68C9-4026-BD3B-86FDFD21DA29}"/>
    <cellStyle name="SAPBEXexcBad7 2" xfId="589" xr:uid="{226FABEA-8984-4465-BDDD-DC40ABE6C00B}"/>
    <cellStyle name="SAPBEXexcBad7 2 2" xfId="696" xr:uid="{25426F1F-F1B4-489D-B2E0-F5ED8EF25ECE}"/>
    <cellStyle name="SAPBEXexcBad7 2 2 2" xfId="3521" xr:uid="{C2928A51-D1B3-46D3-AEFC-E5C679A36537}"/>
    <cellStyle name="SAPBEXexcBad7 2 2 2 2" xfId="4141" xr:uid="{F70C52C0-A255-494C-B20C-0006FDC49FDA}"/>
    <cellStyle name="SAPBEXexcBad7 2 2 2 2 2" xfId="5983" xr:uid="{9C299829-14C1-434C-B473-D5F1F9053B22}"/>
    <cellStyle name="SAPBEXexcBad7 2 2 2 3" xfId="5393" xr:uid="{B0A0994C-4D7E-44FC-B8BA-75F42CCF1F00}"/>
    <cellStyle name="SAPBEXexcBad7 2 2 2 4" xfId="4702" xr:uid="{E373E654-3154-4E8E-9FFA-B9DDC4AF6E6F}"/>
    <cellStyle name="SAPBEXexcBad7 2 2 3" xfId="2754" xr:uid="{33207260-F85A-4F17-A48F-5F0DF83B9C96}"/>
    <cellStyle name="SAPBEXexcBad7 2 2 3 2" xfId="4043" xr:uid="{7F3D79CD-417D-4E0F-A708-FA712C8BA76F}"/>
    <cellStyle name="SAPBEXexcBad7 2 2 3 2 2" xfId="5886" xr:uid="{9AD6F0AB-1D16-472B-B598-0B9189C6EE48}"/>
    <cellStyle name="SAPBEXexcBad7 2 2 3 3" xfId="5195" xr:uid="{9C30A6D3-7F53-4757-8DD4-6A1AB27549D5}"/>
    <cellStyle name="SAPBEXexcBad7 2 2 4" xfId="3764" xr:uid="{6044AC0D-3826-426B-8411-04D0E6E8203C}"/>
    <cellStyle name="SAPBEXexcBad7 2 2 4 2" xfId="5627" xr:uid="{4D7D9A5C-EA93-4866-BA4D-314056B7A7E3}"/>
    <cellStyle name="SAPBEXexcBad7 2 2 5" xfId="4520" xr:uid="{E292F398-049E-4151-8098-4CC42BC4FCF1}"/>
    <cellStyle name="SAPBEXexcBad7 2 3" xfId="2116" xr:uid="{EBC84725-4CED-4192-9EFB-FB872A5CEAB7}"/>
    <cellStyle name="SAPBEXexcBad7 2 3 2" xfId="3522" xr:uid="{D1CE1BFF-7D21-4AA7-8D88-870DA81037B5}"/>
    <cellStyle name="SAPBEXexcBad7 2 3 2 2" xfId="4383" xr:uid="{003C1A40-D7B9-4B20-99BD-66A8BBEDFC69}"/>
    <cellStyle name="SAPBEXexcBad7 2 3 2 2 2" xfId="6187" xr:uid="{F3097CB4-BDE9-4983-AF96-2EFE7EA08A1E}"/>
    <cellStyle name="SAPBEXexcBad7 2 3 2 3" xfId="5394" xr:uid="{0E688E2B-79C2-4CEC-9686-FD8E1B97B57E}"/>
    <cellStyle name="SAPBEXexcBad7 2 3 3" xfId="4142" xr:uid="{4B5C2CB5-2CE9-427E-9BB4-0DD4FB3E5A05}"/>
    <cellStyle name="SAPBEXexcBad7 2 3 3 2" xfId="5984" xr:uid="{F64E6C82-BDE2-4148-8DB4-DC10D12F0723}"/>
    <cellStyle name="SAPBEXexcBad7 2 3 4" xfId="4703" xr:uid="{5D13D7EF-7E42-4A18-9BAF-13A12A232433}"/>
    <cellStyle name="SAPBEXexcBad7 2 4" xfId="3520" xr:uid="{FAE214E9-3D90-4D42-8A27-4A071437BC3D}"/>
    <cellStyle name="SAPBEXexcBad7 2 4 2" xfId="4140" xr:uid="{6EB8BCC4-273B-4DA6-B2B1-B8E19B0A2EF4}"/>
    <cellStyle name="SAPBEXexcBad7 2 4 2 2" xfId="5982" xr:uid="{0A61A06D-A2CD-4C0F-A189-5CE80255BE42}"/>
    <cellStyle name="SAPBEXexcBad7 2 4 3" xfId="5392" xr:uid="{AC0806EA-3C28-4EC1-A3EC-8F7AF0F3D209}"/>
    <cellStyle name="SAPBEXexcBad7 2 4 4" xfId="4701" xr:uid="{0D53C508-7013-4FAD-8765-FCEC4AF1B62E}"/>
    <cellStyle name="SAPBEXexcBad7 2 5" xfId="2685" xr:uid="{9E9B0892-5CEB-4961-B35F-4CDFDA291E59}"/>
    <cellStyle name="SAPBEXexcBad7 2 5 2" xfId="3981" xr:uid="{3637F92A-D660-4A27-B5FF-EC668189C1E9}"/>
    <cellStyle name="SAPBEXexcBad7 2 5 2 2" xfId="5825" xr:uid="{5C6B6F18-D02E-406F-A05A-E409E93CCAFA}"/>
    <cellStyle name="SAPBEXexcBad7 2 5 3" xfId="5131" xr:uid="{2D37FFA8-E266-4609-99E5-8F28F924F56B}"/>
    <cellStyle name="SAPBEXexcBad7 2 6" xfId="3697" xr:uid="{AEDCB7D0-D213-4ADD-9BFE-22A38CB2CA56}"/>
    <cellStyle name="SAPBEXexcBad7 2 6 2" xfId="5560" xr:uid="{1347AF52-17C6-433E-A631-0B1926DB9B79}"/>
    <cellStyle name="SAPBEXexcBad7 2 7" xfId="4456" xr:uid="{0083CA12-F443-485D-B88B-5B00CA2CF49E}"/>
    <cellStyle name="SAPBEXexcBad7 3" xfId="664" xr:uid="{31018AE5-F032-42F6-8DD2-C0857B67C9FB}"/>
    <cellStyle name="SAPBEXexcBad7 3 2" xfId="3523" xr:uid="{F1DAE40E-6170-4F62-B384-F4C4DAC069E1}"/>
    <cellStyle name="SAPBEXexcBad7 3 2 2" xfId="4143" xr:uid="{A4B3F4DC-FF90-4E21-BFF6-0AA93A78A651}"/>
    <cellStyle name="SAPBEXexcBad7 3 2 2 2" xfId="5985" xr:uid="{13882C53-C015-41A7-B7C5-4D9DA27225BB}"/>
    <cellStyle name="SAPBEXexcBad7 3 2 3" xfId="5395" xr:uid="{26A0F93C-23AE-4DCB-A79A-BBD450F43EEC}"/>
    <cellStyle name="SAPBEXexcBad7 3 2 4" xfId="4704" xr:uid="{7DD426E4-328F-49A9-B933-A54869DA8274}"/>
    <cellStyle name="SAPBEXexcBad7 3 3" xfId="2722" xr:uid="{AD53018E-629F-4641-A8BD-4028392E51FB}"/>
    <cellStyle name="SAPBEXexcBad7 3 3 2" xfId="4014" xr:uid="{440A54F5-5AC5-493E-B49C-34D6A0BA9D74}"/>
    <cellStyle name="SAPBEXexcBad7 3 3 2 2" xfId="5857" xr:uid="{C6FAA41E-3C8D-4CD9-AF95-9D3094E6DB02}"/>
    <cellStyle name="SAPBEXexcBad7 3 3 3" xfId="5163" xr:uid="{96085D10-D81B-46A7-A187-C9B226A2C281}"/>
    <cellStyle name="SAPBEXexcBad7 3 4" xfId="3732" xr:uid="{E96D3ACB-E69A-41BF-AD10-F57B2748163B}"/>
    <cellStyle name="SAPBEXexcBad7 3 4 2" xfId="5595" xr:uid="{2D555284-D75B-4915-B6EF-19892A45D9D9}"/>
    <cellStyle name="SAPBEXexcBad7 3 5" xfId="4488" xr:uid="{169DB6E4-003E-4205-9222-9B7BD97FDCB6}"/>
    <cellStyle name="SAPBEXexcBad7 4" xfId="731" xr:uid="{F63630F4-FFC4-4D60-905D-6C4B45D69270}"/>
    <cellStyle name="SAPBEXexcBad7 4 2" xfId="3127" xr:uid="{4B9F6941-4047-44AB-A48E-90A1317C4B7D}"/>
    <cellStyle name="SAPBEXexcBad7 4 2 2" xfId="4295" xr:uid="{5F29115A-51B1-40CC-AEBC-37FA17DDA5D4}"/>
    <cellStyle name="SAPBEXexcBad7 4 2 2 2" xfId="6119" xr:uid="{6D5DC497-8D8D-4315-8D48-1CEBD15F963C}"/>
    <cellStyle name="SAPBEXexcBad7 4 2 3" xfId="5282" xr:uid="{0413C50E-AB4D-49B0-B9BC-D1281C72080B}"/>
    <cellStyle name="SAPBEXexcBad7 4 3" xfId="3875" xr:uid="{C34299E3-84A7-478A-95CC-70D192B20F98}"/>
    <cellStyle name="SAPBEXexcBad7 4 3 2" xfId="5726" xr:uid="{2DFE9DEA-BB90-4B72-98D4-33F4E267DCB8}"/>
    <cellStyle name="SAPBEXexcBad7 4 4" xfId="4607" xr:uid="{0733EDA3-917B-4258-B847-A72E2C24CA4A}"/>
    <cellStyle name="SAPBEXexcBad7 5" xfId="2068" xr:uid="{9AD05419-B2DD-4636-A4F7-CFA91C8F57C6}"/>
    <cellStyle name="SAPBEXexcBad7 5 2" xfId="3659" xr:uid="{FAB8FD32-987C-4892-AE94-69C32D2BD544}"/>
    <cellStyle name="SAPBEXexcBad7 5 2 2" xfId="5522" xr:uid="{DFC902A2-5AD3-4B3B-9257-A86AAE031BE5}"/>
    <cellStyle name="SAPBEXexcBad7 5 3" xfId="4897" xr:uid="{8CFCEE11-1228-494F-B626-281DA5498CC2}"/>
    <cellStyle name="SAPBEXexcBad7 6" xfId="2653" xr:uid="{038478DB-10C4-4A56-89AB-28661CE2B83D}"/>
    <cellStyle name="SAPBEXexcBad7 6 2" xfId="3949" xr:uid="{0CD9976E-BE11-430C-9E80-E6D5ADF4B491}"/>
    <cellStyle name="SAPBEXexcBad7 6 2 2" xfId="5793" xr:uid="{ED688B09-82B5-4C77-A6BF-ED72351D9DB5}"/>
    <cellStyle name="SAPBEXexcBad7 6 3" xfId="5099" xr:uid="{30CD491D-EFD2-4854-BAC0-CAA83168D05C}"/>
    <cellStyle name="SAPBEXexcBad7 7" xfId="3665" xr:uid="{949D82B1-6CDC-47DC-A751-FACB56F03575}"/>
    <cellStyle name="SAPBEXexcBad7 7 2" xfId="5528" xr:uid="{BB3F5E8B-37EB-4957-B453-F5EE36511788}"/>
    <cellStyle name="SAPBEXexcBad7 8" xfId="4424" xr:uid="{6E3C8A3A-AC3D-4DDA-ACA0-FD6F1A76D134}"/>
    <cellStyle name="SAPBEXexcBad8" xfId="552" xr:uid="{78566A1B-F79E-4582-867B-B6ACB87F32AD}"/>
    <cellStyle name="SAPBEXexcBad8 2" xfId="590" xr:uid="{243BABE1-9C06-4BFE-BB9A-B33CC493F6EA}"/>
    <cellStyle name="SAPBEXexcBad8 2 2" xfId="697" xr:uid="{96E46F2B-FE71-4E76-8A78-502EF4E8818F}"/>
    <cellStyle name="SAPBEXexcBad8 2 2 2" xfId="3525" xr:uid="{F4306F25-7781-44F5-AD74-6B31F4692ED6}"/>
    <cellStyle name="SAPBEXexcBad8 2 2 2 2" xfId="4145" xr:uid="{ADD0EF7C-7EB6-44D1-8F51-3019D9A55487}"/>
    <cellStyle name="SAPBEXexcBad8 2 2 2 2 2" xfId="5987" xr:uid="{4BB3DA0B-AD9B-4098-AE21-151CD505EC77}"/>
    <cellStyle name="SAPBEXexcBad8 2 2 2 3" xfId="5397" xr:uid="{93A4C1BE-F873-4B09-B654-15ADE8776C64}"/>
    <cellStyle name="SAPBEXexcBad8 2 2 2 4" xfId="4706" xr:uid="{7475AE70-83C8-42DA-9595-FCE63ADC74CC}"/>
    <cellStyle name="SAPBEXexcBad8 2 2 3" xfId="2755" xr:uid="{D8D98F22-43D7-4764-A6C7-C7F26BF4CD41}"/>
    <cellStyle name="SAPBEXexcBad8 2 2 3 2" xfId="4044" xr:uid="{C9113C9B-C11C-4480-A4C4-C37E51ED8F41}"/>
    <cellStyle name="SAPBEXexcBad8 2 2 3 2 2" xfId="5887" xr:uid="{AF8A4CE8-559F-492B-BF47-E7661E69EA8E}"/>
    <cellStyle name="SAPBEXexcBad8 2 2 3 3" xfId="5196" xr:uid="{42DADCFD-202C-457F-95BE-7584506299EE}"/>
    <cellStyle name="SAPBEXexcBad8 2 2 4" xfId="3765" xr:uid="{B4231628-FEB3-4C1E-97CA-03426FC7CBB6}"/>
    <cellStyle name="SAPBEXexcBad8 2 2 4 2" xfId="5628" xr:uid="{27450368-5A9E-4A85-ABF2-DD34B89054A0}"/>
    <cellStyle name="SAPBEXexcBad8 2 2 5" xfId="4521" xr:uid="{EC7AFD74-69C0-44E4-B744-43FBFEF7840A}"/>
    <cellStyle name="SAPBEXexcBad8 2 3" xfId="2117" xr:uid="{EB88B113-AE62-43F7-A9F6-85366BF83F67}"/>
    <cellStyle name="SAPBEXexcBad8 2 3 2" xfId="3526" xr:uid="{63526012-DE36-4844-878C-67CAED2CC6A2}"/>
    <cellStyle name="SAPBEXexcBad8 2 3 2 2" xfId="4384" xr:uid="{E7BE8B5B-87AF-4AA4-A4BD-7F1E61BA617F}"/>
    <cellStyle name="SAPBEXexcBad8 2 3 2 2 2" xfId="6188" xr:uid="{AFAD476F-B640-488B-B895-2719973A9E54}"/>
    <cellStyle name="SAPBEXexcBad8 2 3 2 3" xfId="5398" xr:uid="{2C47A8FC-40EF-4BF3-A773-FDE3EE5129CB}"/>
    <cellStyle name="SAPBEXexcBad8 2 3 3" xfId="4146" xr:uid="{4528C58B-3BF6-4FE9-995E-C42010E42803}"/>
    <cellStyle name="SAPBEXexcBad8 2 3 3 2" xfId="5988" xr:uid="{9EE0433C-3A30-49BB-B686-3C459F67C916}"/>
    <cellStyle name="SAPBEXexcBad8 2 3 4" xfId="4707" xr:uid="{D75E2BE3-99C1-4247-B2E7-E7D9BF3CE367}"/>
    <cellStyle name="SAPBEXexcBad8 2 4" xfId="3524" xr:uid="{2B5BE906-6BD1-45D3-B0DE-FF2A854D1B8E}"/>
    <cellStyle name="SAPBEXexcBad8 2 4 2" xfId="4144" xr:uid="{230A31ED-B57F-4150-8962-3F1E989EE440}"/>
    <cellStyle name="SAPBEXexcBad8 2 4 2 2" xfId="5986" xr:uid="{65DB69C1-13A0-43F1-9940-6F2E20F18840}"/>
    <cellStyle name="SAPBEXexcBad8 2 4 3" xfId="5396" xr:uid="{F13BE9BF-AC8D-4D8C-820C-206AA67E71C5}"/>
    <cellStyle name="SAPBEXexcBad8 2 4 4" xfId="4705" xr:uid="{BF87ED2B-EC19-49A3-91FA-B7D7578BE39A}"/>
    <cellStyle name="SAPBEXexcBad8 2 5" xfId="2686" xr:uid="{A0271FBD-0196-454A-B7C2-0415A5DA1284}"/>
    <cellStyle name="SAPBEXexcBad8 2 5 2" xfId="3982" xr:uid="{BC88FEE4-AED7-439B-A934-3EDFD95E7A3E}"/>
    <cellStyle name="SAPBEXexcBad8 2 5 2 2" xfId="5826" xr:uid="{B3034D2D-6E52-4A7E-93D5-88F2B405A02A}"/>
    <cellStyle name="SAPBEXexcBad8 2 5 3" xfId="5132" xr:uid="{690036B1-A082-4BB3-99EC-19EA82BD242F}"/>
    <cellStyle name="SAPBEXexcBad8 2 6" xfId="3698" xr:uid="{EB36BEDE-D426-4849-B138-961CD2A5118E}"/>
    <cellStyle name="SAPBEXexcBad8 2 6 2" xfId="5561" xr:uid="{1781D08C-B995-40B9-A490-05D8CEDE3F3A}"/>
    <cellStyle name="SAPBEXexcBad8 2 7" xfId="4457" xr:uid="{31BFD39F-C4F8-40A9-B23D-BAF8A58F1D6E}"/>
    <cellStyle name="SAPBEXexcBad8 3" xfId="665" xr:uid="{96C61308-2AC3-4812-959A-DFA7C618579A}"/>
    <cellStyle name="SAPBEXexcBad8 3 2" xfId="3527" xr:uid="{15C1ACC7-2B71-46F3-9962-37B65AFBA177}"/>
    <cellStyle name="SAPBEXexcBad8 3 2 2" xfId="4147" xr:uid="{9A5D162E-65FC-4CFB-8622-AA3F0ADC62F2}"/>
    <cellStyle name="SAPBEXexcBad8 3 2 2 2" xfId="5989" xr:uid="{BE9FBBAD-4A7A-44E2-B61F-6B3C15AD3AB4}"/>
    <cellStyle name="SAPBEXexcBad8 3 2 3" xfId="5399" xr:uid="{FA91AF40-2EFF-4F57-A185-8605CE7146F9}"/>
    <cellStyle name="SAPBEXexcBad8 3 2 4" xfId="4708" xr:uid="{14C4F87F-050D-4B5A-A189-893F58BF6EB3}"/>
    <cellStyle name="SAPBEXexcBad8 3 3" xfId="2723" xr:uid="{1A7262C1-9244-40C2-836B-BA833B824C94}"/>
    <cellStyle name="SAPBEXexcBad8 3 3 2" xfId="4015" xr:uid="{50BD11D5-EBF5-40A4-95D4-4FE81B187E40}"/>
    <cellStyle name="SAPBEXexcBad8 3 3 2 2" xfId="5858" xr:uid="{4438D5EC-4F10-41B6-ADCF-81D7C5AF329E}"/>
    <cellStyle name="SAPBEXexcBad8 3 3 3" xfId="5164" xr:uid="{FFBEF222-465A-43AB-8319-884553F38CA1}"/>
    <cellStyle name="SAPBEXexcBad8 3 4" xfId="3733" xr:uid="{4A773B31-F943-4EE5-B53A-9048E980CFBD}"/>
    <cellStyle name="SAPBEXexcBad8 3 4 2" xfId="5596" xr:uid="{C7CB5204-F8B5-4FF9-A926-D3A847BCC24A}"/>
    <cellStyle name="SAPBEXexcBad8 3 5" xfId="4489" xr:uid="{4D9F0707-1C54-41D4-AFE3-40A2572DBA01}"/>
    <cellStyle name="SAPBEXexcBad8 4" xfId="732" xr:uid="{D31B3AF3-96B2-4311-8D82-E65E523B8123}"/>
    <cellStyle name="SAPBEXexcBad8 4 2" xfId="3128" xr:uid="{350F20AD-8130-42AD-A24D-3FCCD0208A51}"/>
    <cellStyle name="SAPBEXexcBad8 4 2 2" xfId="4296" xr:uid="{BA9BE4D0-16BC-4E3D-97EB-1780E08904AD}"/>
    <cellStyle name="SAPBEXexcBad8 4 2 2 2" xfId="6120" xr:uid="{9ED0F714-E8DF-4133-A5A8-8EB79753D0CE}"/>
    <cellStyle name="SAPBEXexcBad8 4 2 3" xfId="5283" xr:uid="{2EA3735F-3218-420E-A628-F757AE5260A6}"/>
    <cellStyle name="SAPBEXexcBad8 4 3" xfId="3876" xr:uid="{EC81E11F-EFC6-4F3E-9A03-6CDCE4C5A821}"/>
    <cellStyle name="SAPBEXexcBad8 4 3 2" xfId="5727" xr:uid="{2EA62713-6D0B-48BD-9205-50F9D4941594}"/>
    <cellStyle name="SAPBEXexcBad8 4 4" xfId="4608" xr:uid="{88506712-9A67-4D86-9F9B-BE3315CDCF89}"/>
    <cellStyle name="SAPBEXexcBad8 5" xfId="2069" xr:uid="{5CB1A626-CA65-42BE-A30F-3AB1E10D67EA}"/>
    <cellStyle name="SAPBEXexcBad8 5 2" xfId="4117" xr:uid="{EE710D18-869D-4844-935A-344502F13712}"/>
    <cellStyle name="SAPBEXexcBad8 5 2 2" xfId="5959" xr:uid="{0CE4E891-3C46-4E43-8A36-5978AEAD3D2E}"/>
    <cellStyle name="SAPBEXexcBad8 5 3" xfId="4898" xr:uid="{F0334D93-0495-424A-A854-FB2941F412DE}"/>
    <cellStyle name="SAPBEXexcBad8 6" xfId="2654" xr:uid="{F84E137B-4EF5-449F-8599-3FC069EF5D3B}"/>
    <cellStyle name="SAPBEXexcBad8 6 2" xfId="3950" xr:uid="{17341C38-E607-4BC3-8FBD-2DD66F19FCDF}"/>
    <cellStyle name="SAPBEXexcBad8 6 2 2" xfId="5794" xr:uid="{96AFDF93-65FA-42CC-BBCD-266F2426F3F1}"/>
    <cellStyle name="SAPBEXexcBad8 6 3" xfId="5100" xr:uid="{6E98AA53-6A55-4427-87A2-FC4A71572693}"/>
    <cellStyle name="SAPBEXexcBad8 7" xfId="3666" xr:uid="{48B02721-4D51-457B-9CE4-A275215D6E51}"/>
    <cellStyle name="SAPBEXexcBad8 7 2" xfId="5529" xr:uid="{542EBDF6-93EE-4E45-8E09-DC54AE356D05}"/>
    <cellStyle name="SAPBEXexcBad8 8" xfId="4425" xr:uid="{F107D252-371E-4597-977C-BFA1207ED1D2}"/>
    <cellStyle name="SAPBEXexcBad9" xfId="553" xr:uid="{9D459F97-C6D2-4FFC-8BAF-B8C21BC52618}"/>
    <cellStyle name="SAPBEXexcBad9 2" xfId="591" xr:uid="{7AB01704-4576-4645-B8AF-5126C16AB425}"/>
    <cellStyle name="SAPBEXexcBad9 2 2" xfId="698" xr:uid="{27344F89-89C0-4181-8A09-07265D81F307}"/>
    <cellStyle name="SAPBEXexcBad9 2 2 2" xfId="3529" xr:uid="{9AAE84AD-4408-4CC5-927E-45B06F41E58E}"/>
    <cellStyle name="SAPBEXexcBad9 2 2 2 2" xfId="4149" xr:uid="{61507C3D-F24D-407A-994C-AB6D43820525}"/>
    <cellStyle name="SAPBEXexcBad9 2 2 2 2 2" xfId="5991" xr:uid="{36798238-FF8F-4547-99F7-F101AEC9B2D9}"/>
    <cellStyle name="SAPBEXexcBad9 2 2 2 3" xfId="5401" xr:uid="{CD8B2302-54AB-4604-96EB-521E89148B91}"/>
    <cellStyle name="SAPBEXexcBad9 2 2 2 4" xfId="4710" xr:uid="{71E8C3DB-5EFE-48B7-9968-E946F2B09DC3}"/>
    <cellStyle name="SAPBEXexcBad9 2 2 3" xfId="2756" xr:uid="{24AF73CD-0F2A-4FE4-B478-8480EF05B39D}"/>
    <cellStyle name="SAPBEXexcBad9 2 2 3 2" xfId="4045" xr:uid="{FDA8D123-32BE-4DBF-BBD1-673545779E0A}"/>
    <cellStyle name="SAPBEXexcBad9 2 2 3 2 2" xfId="5888" xr:uid="{F16AC44B-A24C-4845-8F6B-97FE53B9A3E5}"/>
    <cellStyle name="SAPBEXexcBad9 2 2 3 3" xfId="5197" xr:uid="{904800B0-6AC7-4348-ABEB-19D01A1FEF62}"/>
    <cellStyle name="SAPBEXexcBad9 2 2 4" xfId="3766" xr:uid="{796261DA-515D-40D8-BF59-CC3E7940E1D5}"/>
    <cellStyle name="SAPBEXexcBad9 2 2 4 2" xfId="5629" xr:uid="{B75880B8-B65D-4937-B3B3-CA8F32FB2AE3}"/>
    <cellStyle name="SAPBEXexcBad9 2 2 5" xfId="4522" xr:uid="{71535A40-E150-4BF2-ADCD-87236292512C}"/>
    <cellStyle name="SAPBEXexcBad9 2 3" xfId="2118" xr:uid="{A4E2C4E0-6114-4961-B3D5-AE92C25583D0}"/>
    <cellStyle name="SAPBEXexcBad9 2 3 2" xfId="3530" xr:uid="{490230B4-2381-490B-9348-52C8F4FB5870}"/>
    <cellStyle name="SAPBEXexcBad9 2 3 2 2" xfId="4385" xr:uid="{1650DC46-EF60-4DA4-9F4D-134C9A4A5771}"/>
    <cellStyle name="SAPBEXexcBad9 2 3 2 2 2" xfId="6189" xr:uid="{C19A1D93-29D4-4332-B343-6358AE3366F9}"/>
    <cellStyle name="SAPBEXexcBad9 2 3 2 3" xfId="5402" xr:uid="{8F32667B-1C37-42E9-BBB4-F2E4A21CA426}"/>
    <cellStyle name="SAPBEXexcBad9 2 3 3" xfId="4150" xr:uid="{91265115-2434-4EC8-B331-3C4B846594E3}"/>
    <cellStyle name="SAPBEXexcBad9 2 3 3 2" xfId="5992" xr:uid="{676CED07-0483-4E5E-A8AD-6383EDBB76D0}"/>
    <cellStyle name="SAPBEXexcBad9 2 3 4" xfId="4711" xr:uid="{CC765609-5102-4E99-BCD6-D41F0A58AFCA}"/>
    <cellStyle name="SAPBEXexcBad9 2 4" xfId="3528" xr:uid="{1C0E1478-890E-4527-9054-D616BC177620}"/>
    <cellStyle name="SAPBEXexcBad9 2 4 2" xfId="4148" xr:uid="{D8E69283-655E-4558-A182-306ADFA095E3}"/>
    <cellStyle name="SAPBEXexcBad9 2 4 2 2" xfId="5990" xr:uid="{04557AE1-F55F-4522-B8C9-5837F1FDF340}"/>
    <cellStyle name="SAPBEXexcBad9 2 4 3" xfId="5400" xr:uid="{CCDF8A8E-4B36-4BB9-A6FC-EF0A926C54CA}"/>
    <cellStyle name="SAPBEXexcBad9 2 4 4" xfId="4709" xr:uid="{04AF38B4-61EE-4302-A943-108D0A22957E}"/>
    <cellStyle name="SAPBEXexcBad9 2 5" xfId="2687" xr:uid="{FA05F366-704D-4565-9510-ED0418873074}"/>
    <cellStyle name="SAPBEXexcBad9 2 5 2" xfId="3983" xr:uid="{F5266DFA-5BF6-4D53-A7B1-AAF8A49E8027}"/>
    <cellStyle name="SAPBEXexcBad9 2 5 2 2" xfId="5827" xr:uid="{4B83E35E-332D-407F-B26F-882188C5B14C}"/>
    <cellStyle name="SAPBEXexcBad9 2 5 3" xfId="5133" xr:uid="{357C0EC4-53E9-4F60-81A0-CD5C30FD4FD6}"/>
    <cellStyle name="SAPBEXexcBad9 2 6" xfId="3699" xr:uid="{72892A98-10B3-4C97-A93F-B8E5EAFC7B45}"/>
    <cellStyle name="SAPBEXexcBad9 2 6 2" xfId="5562" xr:uid="{0F759363-6BE0-4CA5-958A-C9249FD03A60}"/>
    <cellStyle name="SAPBEXexcBad9 2 7" xfId="4458" xr:uid="{8C697611-9B01-453D-9B09-B5FFF668919E}"/>
    <cellStyle name="SAPBEXexcBad9 3" xfId="666" xr:uid="{F30B2668-8991-407F-A490-3EDDE69B9DDB}"/>
    <cellStyle name="SAPBEXexcBad9 3 2" xfId="3531" xr:uid="{BD3FC7FE-1CD7-4307-9831-D55379663B6B}"/>
    <cellStyle name="SAPBEXexcBad9 3 2 2" xfId="4151" xr:uid="{2E874F84-7F54-4521-A697-20DD47DD4FC3}"/>
    <cellStyle name="SAPBEXexcBad9 3 2 2 2" xfId="5993" xr:uid="{F05DB6EC-F126-41B9-B515-CE41FAC47CBB}"/>
    <cellStyle name="SAPBEXexcBad9 3 2 3" xfId="5403" xr:uid="{7B5C9A0B-EF39-48FD-979D-9D967EF5B17B}"/>
    <cellStyle name="SAPBEXexcBad9 3 2 4" xfId="4712" xr:uid="{7A4C2F18-DFE4-4C9A-93F1-158ADD63BA27}"/>
    <cellStyle name="SAPBEXexcBad9 3 3" xfId="2724" xr:uid="{29DEDDCC-D96A-48DA-A7F9-99A3565E1D38}"/>
    <cellStyle name="SAPBEXexcBad9 3 3 2" xfId="4016" xr:uid="{B23D7E1F-AF31-4F2C-B252-989AC0504DD1}"/>
    <cellStyle name="SAPBEXexcBad9 3 3 2 2" xfId="5859" xr:uid="{73F74D78-887F-4061-B7AB-AC6BC59E1F34}"/>
    <cellStyle name="SAPBEXexcBad9 3 3 3" xfId="5165" xr:uid="{35518C8E-FAAE-40E5-90FE-BBF9FF768B92}"/>
    <cellStyle name="SAPBEXexcBad9 3 4" xfId="3734" xr:uid="{AD40F94A-8B66-47ED-AD62-925C1DA1AC52}"/>
    <cellStyle name="SAPBEXexcBad9 3 4 2" xfId="5597" xr:uid="{79B15759-45FD-4CF2-AF54-42AFE0068799}"/>
    <cellStyle name="SAPBEXexcBad9 3 5" xfId="4490" xr:uid="{2FB3D306-AA09-4401-9395-BB8C48EB73F8}"/>
    <cellStyle name="SAPBEXexcBad9 4" xfId="733" xr:uid="{5FF53F7B-717B-43D8-AA70-2C1E70A8696A}"/>
    <cellStyle name="SAPBEXexcBad9 4 2" xfId="3129" xr:uid="{7A642C45-7B89-423A-AD07-982C762B3BD1}"/>
    <cellStyle name="SAPBEXexcBad9 4 2 2" xfId="4297" xr:uid="{9C2706C4-331A-45AC-B1CE-6F1725A75992}"/>
    <cellStyle name="SAPBEXexcBad9 4 2 2 2" xfId="6121" xr:uid="{70120F5D-F91D-4C1B-A9A9-0017835DECC8}"/>
    <cellStyle name="SAPBEXexcBad9 4 2 3" xfId="5284" xr:uid="{27465270-5595-4BB1-BB0D-7912DAC5BC0F}"/>
    <cellStyle name="SAPBEXexcBad9 4 3" xfId="3877" xr:uid="{1385711D-D9D7-4875-8576-A895692DA398}"/>
    <cellStyle name="SAPBEXexcBad9 4 3 2" xfId="5728" xr:uid="{FD5A49BB-6EE7-46D3-9D2A-C3DDB679C95D}"/>
    <cellStyle name="SAPBEXexcBad9 4 4" xfId="4609" xr:uid="{04CBDAC5-35AB-4C00-AB95-9B590DCE1A40}"/>
    <cellStyle name="SAPBEXexcBad9 5" xfId="2070" xr:uid="{4C0E6532-D541-4038-A01F-D727E5C1EDC7}"/>
    <cellStyle name="SAPBEXexcBad9 5 2" xfId="4254" xr:uid="{9443CDBA-E61E-43CE-8901-61BC858B3A7F}"/>
    <cellStyle name="SAPBEXexcBad9 5 2 2" xfId="6096" xr:uid="{4AA3E4F5-9C00-4E3E-9C1B-7C283F2B94D3}"/>
    <cellStyle name="SAPBEXexcBad9 5 3" xfId="4899" xr:uid="{2D638649-E80F-404E-AF2C-B2F0AB023212}"/>
    <cellStyle name="SAPBEXexcBad9 6" xfId="2655" xr:uid="{B662C97B-E5AD-47E9-AAA0-C64AE1B6B95C}"/>
    <cellStyle name="SAPBEXexcBad9 6 2" xfId="3951" xr:uid="{FB66F510-7AF5-426B-8DBB-926FF68626F5}"/>
    <cellStyle name="SAPBEXexcBad9 6 2 2" xfId="5795" xr:uid="{65E61FC9-DABD-4D22-A43F-5DD7684FE9D2}"/>
    <cellStyle name="SAPBEXexcBad9 6 3" xfId="5101" xr:uid="{81433FF5-3440-43C5-ACA2-1110C8EA7CD6}"/>
    <cellStyle name="SAPBEXexcBad9 7" xfId="3667" xr:uid="{C464CE75-8EF3-4D8E-8D38-D02FB83CBD05}"/>
    <cellStyle name="SAPBEXexcBad9 7 2" xfId="5530" xr:uid="{ADF88D34-3C9C-4957-B657-43E05D0E4B0C}"/>
    <cellStyle name="SAPBEXexcBad9 8" xfId="4426" xr:uid="{D1A5DD50-1628-4378-BC40-FB13478E283D}"/>
    <cellStyle name="SAPBEXexcCritical4" xfId="554" xr:uid="{37D092DF-6405-4720-BBCA-B98C4A3782A9}"/>
    <cellStyle name="SAPBEXexcCritical4 2" xfId="592" xr:uid="{043F5E8F-9024-49B6-8AFE-720FF5249220}"/>
    <cellStyle name="SAPBEXexcCritical4 2 2" xfId="699" xr:uid="{AA49A984-9094-4445-8512-99F3122A54AB}"/>
    <cellStyle name="SAPBEXexcCritical4 2 2 2" xfId="3533" xr:uid="{8E41CA67-709D-4AB7-B8EE-F231C5033A0B}"/>
    <cellStyle name="SAPBEXexcCritical4 2 2 2 2" xfId="4153" xr:uid="{227DD25E-F5DB-4A6E-AB36-BDDFBADFDCE5}"/>
    <cellStyle name="SAPBEXexcCritical4 2 2 2 2 2" xfId="5995" xr:uid="{7ABAFAB7-D4D1-4715-9B2C-4AB3BEAD5BD0}"/>
    <cellStyle name="SAPBEXexcCritical4 2 2 2 3" xfId="5405" xr:uid="{16E3F9B9-C71A-42C7-A62B-CF6967981205}"/>
    <cellStyle name="SAPBEXexcCritical4 2 2 2 4" xfId="4714" xr:uid="{CF78ED1F-7CF1-4157-BCBE-E06DEE694A50}"/>
    <cellStyle name="SAPBEXexcCritical4 2 2 3" xfId="2757" xr:uid="{95E8B9C5-DB62-46F6-875D-D4819AE18E0E}"/>
    <cellStyle name="SAPBEXexcCritical4 2 2 3 2" xfId="4046" xr:uid="{4AB8877E-8BBC-4288-A067-F1CB233638D6}"/>
    <cellStyle name="SAPBEXexcCritical4 2 2 3 2 2" xfId="5889" xr:uid="{1025727A-9640-439E-8FC2-A3BE8FA5BC9D}"/>
    <cellStyle name="SAPBEXexcCritical4 2 2 3 3" xfId="5198" xr:uid="{6C52FEBA-F2DD-424B-9A22-80C28034579D}"/>
    <cellStyle name="SAPBEXexcCritical4 2 2 4" xfId="3767" xr:uid="{40424407-4189-45E3-9FC9-C7B768B7810D}"/>
    <cellStyle name="SAPBEXexcCritical4 2 2 4 2" xfId="5630" xr:uid="{863E3824-B008-43C4-9AD1-1B901160DEEC}"/>
    <cellStyle name="SAPBEXexcCritical4 2 2 5" xfId="4523" xr:uid="{A09F2EAB-8B31-4577-B5D8-2FA155EDD09E}"/>
    <cellStyle name="SAPBEXexcCritical4 2 3" xfId="2119" xr:uid="{8A19163E-2A78-496E-98EF-10FA84CA77A4}"/>
    <cellStyle name="SAPBEXexcCritical4 2 3 2" xfId="3534" xr:uid="{9FB85FEC-D60F-4FD4-9CC9-AD11FD0EA0B8}"/>
    <cellStyle name="SAPBEXexcCritical4 2 3 2 2" xfId="4386" xr:uid="{E4C15FCF-B8B6-479F-A311-2FB8A0193348}"/>
    <cellStyle name="SAPBEXexcCritical4 2 3 2 2 2" xfId="6190" xr:uid="{C4568275-71BC-4DE4-9E9B-CE5399542B4A}"/>
    <cellStyle name="SAPBEXexcCritical4 2 3 2 3" xfId="5406" xr:uid="{63421F83-0899-4C54-A2EA-74CBF6B0846D}"/>
    <cellStyle name="SAPBEXexcCritical4 2 3 3" xfId="4154" xr:uid="{0FE57610-5411-4B78-A091-CF3ED50C81AD}"/>
    <cellStyle name="SAPBEXexcCritical4 2 3 3 2" xfId="5996" xr:uid="{E448B3F0-3DA0-4E85-A1C7-FDEBF33B6613}"/>
    <cellStyle name="SAPBEXexcCritical4 2 3 4" xfId="4715" xr:uid="{B8902047-B24E-4470-970B-2E561F0482D3}"/>
    <cellStyle name="SAPBEXexcCritical4 2 4" xfId="3532" xr:uid="{DBCD84B5-C2EE-4E04-84DF-4ACF794ACC40}"/>
    <cellStyle name="SAPBEXexcCritical4 2 4 2" xfId="4152" xr:uid="{16D42469-0193-4E1D-ACC0-840E7EC7BE24}"/>
    <cellStyle name="SAPBEXexcCritical4 2 4 2 2" xfId="5994" xr:uid="{5D677A58-1845-4F09-9533-D7D22C7ABF67}"/>
    <cellStyle name="SAPBEXexcCritical4 2 4 3" xfId="5404" xr:uid="{A6E6FC16-0CDD-4A0B-96BD-9C0999CFC45E}"/>
    <cellStyle name="SAPBEXexcCritical4 2 4 4" xfId="4713" xr:uid="{7F4066EA-B089-486B-8D7C-47D31D2DA7DF}"/>
    <cellStyle name="SAPBEXexcCritical4 2 5" xfId="2688" xr:uid="{0254A44D-A2EF-485A-AE04-6859105D1A0D}"/>
    <cellStyle name="SAPBEXexcCritical4 2 5 2" xfId="3984" xr:uid="{91E6F71C-F03B-4603-A3FB-C3DCA2B73746}"/>
    <cellStyle name="SAPBEXexcCritical4 2 5 2 2" xfId="5828" xr:uid="{8B081042-849E-463F-A6AA-7E6EE9BE3C1C}"/>
    <cellStyle name="SAPBEXexcCritical4 2 5 3" xfId="5134" xr:uid="{6EF9365A-BF2E-4246-B90B-20FA185C3559}"/>
    <cellStyle name="SAPBEXexcCritical4 2 6" xfId="3700" xr:uid="{590063A9-88C4-4E4E-92FE-5C97FF2120BE}"/>
    <cellStyle name="SAPBEXexcCritical4 2 6 2" xfId="5563" xr:uid="{CAA9DCB0-D402-4C58-B93E-AC73770E7A0B}"/>
    <cellStyle name="SAPBEXexcCritical4 2 7" xfId="4459" xr:uid="{DBD1DFB8-B0E3-467F-B82D-AAAEE9D1C2D2}"/>
    <cellStyle name="SAPBEXexcCritical4 3" xfId="667" xr:uid="{B0F28ABF-3354-4B3E-A8ED-112D6A80C841}"/>
    <cellStyle name="SAPBEXexcCritical4 3 2" xfId="3535" xr:uid="{C323B146-CA60-487F-9995-C44483364D5C}"/>
    <cellStyle name="SAPBEXexcCritical4 3 2 2" xfId="4155" xr:uid="{121F4FB4-3A9F-4022-ACEB-350AF8AF4675}"/>
    <cellStyle name="SAPBEXexcCritical4 3 2 2 2" xfId="5997" xr:uid="{C42CCC7C-7A54-4EAB-866F-44CF44E496F1}"/>
    <cellStyle name="SAPBEXexcCritical4 3 2 3" xfId="5407" xr:uid="{C421FCF8-E528-4631-8A79-F8A581D46C5A}"/>
    <cellStyle name="SAPBEXexcCritical4 3 2 4" xfId="4716" xr:uid="{9771078F-581C-4784-9FA7-890A561FF51C}"/>
    <cellStyle name="SAPBEXexcCritical4 3 3" xfId="2725" xr:uid="{8D682B51-93EE-42D6-B02D-FA1298ABF306}"/>
    <cellStyle name="SAPBEXexcCritical4 3 3 2" xfId="4017" xr:uid="{326E1CC0-784F-4EC0-93D6-27D4013BEBAB}"/>
    <cellStyle name="SAPBEXexcCritical4 3 3 2 2" xfId="5860" xr:uid="{7198AFED-5AE5-491F-A474-808777E4E540}"/>
    <cellStyle name="SAPBEXexcCritical4 3 3 3" xfId="5166" xr:uid="{E4658800-84B6-4AC9-82A6-696EFF8FD11E}"/>
    <cellStyle name="SAPBEXexcCritical4 3 4" xfId="3735" xr:uid="{A426C5B9-09A3-42AF-AD16-DE25BFD47C1E}"/>
    <cellStyle name="SAPBEXexcCritical4 3 4 2" xfId="5598" xr:uid="{8993FA34-3294-46F8-B907-4A42C8D017F7}"/>
    <cellStyle name="SAPBEXexcCritical4 3 5" xfId="4491" xr:uid="{213FE29B-6F16-4D58-8090-F50D2FB94053}"/>
    <cellStyle name="SAPBEXexcCritical4 4" xfId="734" xr:uid="{E9498C02-115B-4A63-BDA2-35759C50DE99}"/>
    <cellStyle name="SAPBEXexcCritical4 4 2" xfId="3130" xr:uid="{AAEABA2F-E209-4339-A276-93F65391ED3A}"/>
    <cellStyle name="SAPBEXexcCritical4 4 2 2" xfId="4298" xr:uid="{3A314283-6A39-4F23-8A2E-163E435A7610}"/>
    <cellStyle name="SAPBEXexcCritical4 4 2 2 2" xfId="6122" xr:uid="{7CA8113E-33C3-465A-9098-92CC2F129CBA}"/>
    <cellStyle name="SAPBEXexcCritical4 4 2 3" xfId="5285" xr:uid="{C67D3A08-4ECB-4AB4-B0C6-2007F3E595CC}"/>
    <cellStyle name="SAPBEXexcCritical4 4 3" xfId="3878" xr:uid="{540B55A5-49E2-4C2E-90B8-BC1E8AF63387}"/>
    <cellStyle name="SAPBEXexcCritical4 4 3 2" xfId="5729" xr:uid="{48AE0C7D-30E6-4A5E-973F-45203E9485D4}"/>
    <cellStyle name="SAPBEXexcCritical4 4 4" xfId="4610" xr:uid="{D2D1D102-605B-4ACE-A7A7-D5FBCBF21E08}"/>
    <cellStyle name="SAPBEXexcCritical4 5" xfId="2071" xr:uid="{E73EFE97-EEFA-4C9A-B29B-11A2671CA9CE}"/>
    <cellStyle name="SAPBEXexcCritical4 5 2" xfId="3726" xr:uid="{930A385A-2760-4041-A093-181E9B493677}"/>
    <cellStyle name="SAPBEXexcCritical4 5 2 2" xfId="5589" xr:uid="{8DF3E5DF-552F-4910-AF00-5AB792BCB082}"/>
    <cellStyle name="SAPBEXexcCritical4 5 3" xfId="4900" xr:uid="{292B9AB2-00E7-4836-B92A-BBCDCAC61B77}"/>
    <cellStyle name="SAPBEXexcCritical4 6" xfId="2656" xr:uid="{739BDDCE-FDF7-447F-BC9C-1BBEEED183D2}"/>
    <cellStyle name="SAPBEXexcCritical4 6 2" xfId="3952" xr:uid="{AC007ECB-EDC9-475B-9AC3-1468F6F5BBFD}"/>
    <cellStyle name="SAPBEXexcCritical4 6 2 2" xfId="5796" xr:uid="{0229B4DF-670F-4463-908F-2FEB0B288E70}"/>
    <cellStyle name="SAPBEXexcCritical4 6 3" xfId="5102" xr:uid="{9897E1D1-EFDB-4316-9004-0A16CBAF4442}"/>
    <cellStyle name="SAPBEXexcCritical4 7" xfId="3668" xr:uid="{F0B48718-7F0D-46C6-BDA6-3165722D3294}"/>
    <cellStyle name="SAPBEXexcCritical4 7 2" xfId="5531" xr:uid="{9CEDFB90-753B-409E-9B2C-CFEAC0DAA764}"/>
    <cellStyle name="SAPBEXexcCritical4 8" xfId="4427" xr:uid="{907370B5-3456-43F0-8DAD-A10DD2FDC6D7}"/>
    <cellStyle name="SAPBEXexcCritical5" xfId="555" xr:uid="{B1F16D1E-BDE3-4089-8164-FD7A7D2A3882}"/>
    <cellStyle name="SAPBEXexcCritical5 2" xfId="593" xr:uid="{C8135B6C-8662-4E4C-A67E-E7D0C46F7F42}"/>
    <cellStyle name="SAPBEXexcCritical5 2 2" xfId="700" xr:uid="{988E67CE-F437-4C76-A84E-AC3836F2BB26}"/>
    <cellStyle name="SAPBEXexcCritical5 2 2 2" xfId="3537" xr:uid="{3ACBDE49-62EE-4FD1-BE8A-BC1244DD0C71}"/>
    <cellStyle name="SAPBEXexcCritical5 2 2 2 2" xfId="4157" xr:uid="{F4E25BFF-9293-4549-AE66-9DF6EAD87BC5}"/>
    <cellStyle name="SAPBEXexcCritical5 2 2 2 2 2" xfId="5999" xr:uid="{70EA345B-801E-4970-8234-0752442D5FEE}"/>
    <cellStyle name="SAPBEXexcCritical5 2 2 2 3" xfId="5409" xr:uid="{68974690-A24B-4318-BFDF-31C7C6837BA0}"/>
    <cellStyle name="SAPBEXexcCritical5 2 2 2 4" xfId="4718" xr:uid="{5F25A7F6-B7EA-4848-9905-DE92B32C980E}"/>
    <cellStyle name="SAPBEXexcCritical5 2 2 3" xfId="2758" xr:uid="{8DCC092A-9037-4FA2-8F2F-562CEB250689}"/>
    <cellStyle name="SAPBEXexcCritical5 2 2 3 2" xfId="4047" xr:uid="{FD70FC0B-7AB1-488E-AC65-939885FEE64A}"/>
    <cellStyle name="SAPBEXexcCritical5 2 2 3 2 2" xfId="5890" xr:uid="{0F944CC9-D3EB-4331-BFEC-4CF5D9E245D0}"/>
    <cellStyle name="SAPBEXexcCritical5 2 2 3 3" xfId="5199" xr:uid="{A27E3CC6-7919-4246-B137-EA2FAF0C1ECA}"/>
    <cellStyle name="SAPBEXexcCritical5 2 2 4" xfId="3768" xr:uid="{2D46D407-2BB5-48C6-914A-4EBC624743CC}"/>
    <cellStyle name="SAPBEXexcCritical5 2 2 4 2" xfId="5631" xr:uid="{23C735D4-F7D4-4CA3-946D-594639F14688}"/>
    <cellStyle name="SAPBEXexcCritical5 2 2 5" xfId="4524" xr:uid="{D6999DD6-0EC8-40B0-98FA-72B1787ED9C8}"/>
    <cellStyle name="SAPBEXexcCritical5 2 3" xfId="2120" xr:uid="{CB27CCBB-63CC-4F97-8303-0A7B0B983576}"/>
    <cellStyle name="SAPBEXexcCritical5 2 3 2" xfId="3538" xr:uid="{58E91F71-CCBF-406D-9E7C-37E28947C0C8}"/>
    <cellStyle name="SAPBEXexcCritical5 2 3 2 2" xfId="4387" xr:uid="{7BAAD553-EC6C-42BA-B4A8-76A1B3BCD257}"/>
    <cellStyle name="SAPBEXexcCritical5 2 3 2 2 2" xfId="6191" xr:uid="{F1395E7B-F167-43C9-9C40-0F6C4EE25228}"/>
    <cellStyle name="SAPBEXexcCritical5 2 3 2 3" xfId="5410" xr:uid="{4077A0D2-79E9-4C32-A631-8A14B0318623}"/>
    <cellStyle name="SAPBEXexcCritical5 2 3 3" xfId="4158" xr:uid="{90539714-4246-4F8A-97F9-B29CF5914648}"/>
    <cellStyle name="SAPBEXexcCritical5 2 3 3 2" xfId="6000" xr:uid="{C4B01E70-5E83-49DD-AD6C-8F986DA5573B}"/>
    <cellStyle name="SAPBEXexcCritical5 2 3 4" xfId="4719" xr:uid="{1466B58E-438C-4D19-9ECC-3FDA99C17BF5}"/>
    <cellStyle name="SAPBEXexcCritical5 2 4" xfId="3536" xr:uid="{318CC99A-DE9F-4A62-9420-F8C0C2D51CAB}"/>
    <cellStyle name="SAPBEXexcCritical5 2 4 2" xfId="4156" xr:uid="{C779D5C0-AC56-45CC-A9C0-F59A13E2B9C3}"/>
    <cellStyle name="SAPBEXexcCritical5 2 4 2 2" xfId="5998" xr:uid="{F89BC031-431A-4E81-908D-99CE1059D4F6}"/>
    <cellStyle name="SAPBEXexcCritical5 2 4 3" xfId="5408" xr:uid="{925793B1-67AA-4699-AE64-CFA63463E385}"/>
    <cellStyle name="SAPBEXexcCritical5 2 4 4" xfId="4717" xr:uid="{841EF1DD-C5A7-423E-816A-2838AB148BB3}"/>
    <cellStyle name="SAPBEXexcCritical5 2 5" xfId="2689" xr:uid="{05618A0A-385B-4EB5-9B33-CF6ACD2F2EE4}"/>
    <cellStyle name="SAPBEXexcCritical5 2 5 2" xfId="3985" xr:uid="{54344C40-12D3-40B6-A29C-F299030CBEBF}"/>
    <cellStyle name="SAPBEXexcCritical5 2 5 2 2" xfId="5829" xr:uid="{D3D677F7-239D-4C49-B7DB-701C9092B527}"/>
    <cellStyle name="SAPBEXexcCritical5 2 5 3" xfId="5135" xr:uid="{0AE91CA9-EE70-49A2-BA15-E84EB814A0AE}"/>
    <cellStyle name="SAPBEXexcCritical5 2 6" xfId="3701" xr:uid="{F13B8AC1-2BF7-4CC1-82EF-EAF07C06C613}"/>
    <cellStyle name="SAPBEXexcCritical5 2 6 2" xfId="5564" xr:uid="{FEA35FA4-70FC-4C00-9ACE-9DFD1A8161B9}"/>
    <cellStyle name="SAPBEXexcCritical5 2 7" xfId="4460" xr:uid="{963E6E1B-B926-4D02-886C-34C24EBF6793}"/>
    <cellStyle name="SAPBEXexcCritical5 3" xfId="668" xr:uid="{15AFFE13-7615-4ED7-A601-F9E149805272}"/>
    <cellStyle name="SAPBEXexcCritical5 3 2" xfId="3539" xr:uid="{4890A88D-9844-4F83-BCA3-875C8D8FF42C}"/>
    <cellStyle name="SAPBEXexcCritical5 3 2 2" xfId="4159" xr:uid="{122EFE99-3351-436C-94D7-F12F29B4075B}"/>
    <cellStyle name="SAPBEXexcCritical5 3 2 2 2" xfId="6001" xr:uid="{054F891E-BFB8-4434-A0D3-CA25C617B17B}"/>
    <cellStyle name="SAPBEXexcCritical5 3 2 3" xfId="5411" xr:uid="{5B26E830-0EED-4C73-8AFF-1553675076C2}"/>
    <cellStyle name="SAPBEXexcCritical5 3 2 4" xfId="4720" xr:uid="{7D450D80-F8C1-41B4-8723-50F79487E605}"/>
    <cellStyle name="SAPBEXexcCritical5 3 3" xfId="2726" xr:uid="{925075B3-99E0-4DB8-A615-D4148C4C1392}"/>
    <cellStyle name="SAPBEXexcCritical5 3 3 2" xfId="4018" xr:uid="{BDE787A2-7593-4C1E-9CE9-3C0953237AC3}"/>
    <cellStyle name="SAPBEXexcCritical5 3 3 2 2" xfId="5861" xr:uid="{67C26ACC-45EB-4080-9F0E-0A4E25B7A16A}"/>
    <cellStyle name="SAPBEXexcCritical5 3 3 3" xfId="5167" xr:uid="{E16F4E0D-0744-40D6-A53C-4016724AE6C3}"/>
    <cellStyle name="SAPBEXexcCritical5 3 4" xfId="3736" xr:uid="{DA4BDA78-338C-473E-9A0A-C9B14D2BDAAA}"/>
    <cellStyle name="SAPBEXexcCritical5 3 4 2" xfId="5599" xr:uid="{1040D770-5550-4C6C-B97F-D589463D3FA0}"/>
    <cellStyle name="SAPBEXexcCritical5 3 5" xfId="4492" xr:uid="{70BCC6A4-869B-4F3D-B9D1-FAFF32681B71}"/>
    <cellStyle name="SAPBEXexcCritical5 4" xfId="735" xr:uid="{97DB64BE-8EE1-4727-BCA5-BE48E9AFD5AC}"/>
    <cellStyle name="SAPBEXexcCritical5 4 2" xfId="3131" xr:uid="{C3A5C4FB-14DB-4AB0-A8C7-87817D704CC6}"/>
    <cellStyle name="SAPBEXexcCritical5 4 2 2" xfId="4299" xr:uid="{EA6384BB-1CDB-4608-8E71-25AD8C42E70E}"/>
    <cellStyle name="SAPBEXexcCritical5 4 2 2 2" xfId="6123" xr:uid="{F8B3DBF5-B65E-4AA0-9BCA-1469E8667B36}"/>
    <cellStyle name="SAPBEXexcCritical5 4 2 3" xfId="5286" xr:uid="{8D9155C2-2E4C-44B4-B263-F6221F2EE4BF}"/>
    <cellStyle name="SAPBEXexcCritical5 4 3" xfId="3879" xr:uid="{37C76762-3565-49BD-ACCF-5BB581E2CC9E}"/>
    <cellStyle name="SAPBEXexcCritical5 4 3 2" xfId="5730" xr:uid="{E2E0B6B6-D86D-48C8-94AB-B88A86A9C417}"/>
    <cellStyle name="SAPBEXexcCritical5 4 4" xfId="4611" xr:uid="{D49BCD5D-E68E-44AE-B702-D5E3D39B114D}"/>
    <cellStyle name="SAPBEXexcCritical5 5" xfId="2072" xr:uid="{FEB5315D-F8A2-4CF1-BAD5-F51655E1D52F}"/>
    <cellStyle name="SAPBEXexcCritical5 5 2" xfId="3841" xr:uid="{99241A10-6E2A-4D77-93A2-B3ED94749D68}"/>
    <cellStyle name="SAPBEXexcCritical5 5 2 2" xfId="5692" xr:uid="{BD3496DC-50FF-4B14-BA49-90D675EABF9C}"/>
    <cellStyle name="SAPBEXexcCritical5 5 3" xfId="4901" xr:uid="{66B523A2-EBEB-44A6-88C8-AC561B2B827F}"/>
    <cellStyle name="SAPBEXexcCritical5 6" xfId="2657" xr:uid="{17E94551-E373-4881-BEA8-6E52E92D0393}"/>
    <cellStyle name="SAPBEXexcCritical5 6 2" xfId="3953" xr:uid="{63997E07-C0E6-4CA7-B78B-87BC61264B32}"/>
    <cellStyle name="SAPBEXexcCritical5 6 2 2" xfId="5797" xr:uid="{BC92C535-4266-4E88-A4C4-CE3607075A44}"/>
    <cellStyle name="SAPBEXexcCritical5 6 3" xfId="5103" xr:uid="{06CB0406-DFFD-48E4-919B-1A84CB7E8F1C}"/>
    <cellStyle name="SAPBEXexcCritical5 7" xfId="3669" xr:uid="{085891A8-F8C0-4078-A512-C2DC23983B7B}"/>
    <cellStyle name="SAPBEXexcCritical5 7 2" xfId="5532" xr:uid="{9D81634F-8B15-49A8-B5C7-B0ECD12F1E69}"/>
    <cellStyle name="SAPBEXexcCritical5 8" xfId="4428" xr:uid="{0646BCAE-D381-4256-965B-8ECB65AA9C80}"/>
    <cellStyle name="SAPBEXexcCritical6" xfId="556" xr:uid="{C2EAEBEE-6561-4504-878C-37262AFC8139}"/>
    <cellStyle name="SAPBEXexcCritical6 2" xfId="594" xr:uid="{A71641DB-0644-427B-858A-60D6AF7A4785}"/>
    <cellStyle name="SAPBEXexcCritical6 2 2" xfId="701" xr:uid="{12E7F43B-EBDA-41D1-8011-9D113D9626A1}"/>
    <cellStyle name="SAPBEXexcCritical6 2 2 2" xfId="3541" xr:uid="{92657D6E-11CC-4440-B88A-0E75D6258B53}"/>
    <cellStyle name="SAPBEXexcCritical6 2 2 2 2" xfId="4161" xr:uid="{CA98ED0F-3928-4E67-8A9B-6C38A4AE41F6}"/>
    <cellStyle name="SAPBEXexcCritical6 2 2 2 2 2" xfId="6003" xr:uid="{B3812578-E79A-4886-9379-8DA3372625F2}"/>
    <cellStyle name="SAPBEXexcCritical6 2 2 2 3" xfId="5413" xr:uid="{6D60EC23-19FE-4F0E-9119-C768716D137F}"/>
    <cellStyle name="SAPBEXexcCritical6 2 2 2 4" xfId="4722" xr:uid="{CE1D8E36-FE99-463C-9BA1-4150333C4B15}"/>
    <cellStyle name="SAPBEXexcCritical6 2 2 3" xfId="2759" xr:uid="{73740BC4-4681-4B53-A143-948714244644}"/>
    <cellStyle name="SAPBEXexcCritical6 2 2 3 2" xfId="4048" xr:uid="{48D984C8-824B-47F1-9428-47DD6F8E7F6D}"/>
    <cellStyle name="SAPBEXexcCritical6 2 2 3 2 2" xfId="5891" xr:uid="{9B1CBFCF-5568-4895-8E8C-F0E0953032AA}"/>
    <cellStyle name="SAPBEXexcCritical6 2 2 3 3" xfId="5200" xr:uid="{F725D746-7D6D-4B22-9FE3-C7B1A402A9F2}"/>
    <cellStyle name="SAPBEXexcCritical6 2 2 4" xfId="3769" xr:uid="{1F9385E8-0025-4EC8-AB2A-38ACAC661283}"/>
    <cellStyle name="SAPBEXexcCritical6 2 2 4 2" xfId="5632" xr:uid="{F04D77C0-B2D5-414D-A80A-C8FE26B944C2}"/>
    <cellStyle name="SAPBEXexcCritical6 2 2 5" xfId="4525" xr:uid="{23E37F98-F41E-44E3-9207-43ABE25C9EB6}"/>
    <cellStyle name="SAPBEXexcCritical6 2 3" xfId="2121" xr:uid="{577A9DAF-C283-4708-A2BD-8D46A3BA0320}"/>
    <cellStyle name="SAPBEXexcCritical6 2 3 2" xfId="3542" xr:uid="{8ECAF0AF-F71F-4760-8EAC-16420401D405}"/>
    <cellStyle name="SAPBEXexcCritical6 2 3 2 2" xfId="4388" xr:uid="{BD6EB7C5-0CF1-4DE9-895A-8A34104E9A59}"/>
    <cellStyle name="SAPBEXexcCritical6 2 3 2 2 2" xfId="6192" xr:uid="{75D9C5F1-C693-4B1E-8DB6-CE89D693EC8D}"/>
    <cellStyle name="SAPBEXexcCritical6 2 3 2 3" xfId="5414" xr:uid="{E4A8F3F2-3F55-4440-BB18-0C3F46AD5EF2}"/>
    <cellStyle name="SAPBEXexcCritical6 2 3 3" xfId="4162" xr:uid="{1A49D4C6-78E9-489D-834D-34E0433219B0}"/>
    <cellStyle name="SAPBEXexcCritical6 2 3 3 2" xfId="6004" xr:uid="{0943B72B-8140-4669-B297-864B12B8ABD8}"/>
    <cellStyle name="SAPBEXexcCritical6 2 3 4" xfId="4723" xr:uid="{F9D4F7CE-BC28-4A5F-953E-24139843D362}"/>
    <cellStyle name="SAPBEXexcCritical6 2 4" xfId="3540" xr:uid="{B829EFE2-479D-4198-A6E9-33C1D47868D1}"/>
    <cellStyle name="SAPBEXexcCritical6 2 4 2" xfId="4160" xr:uid="{B093F6AA-C294-46DE-B717-1C31C9B8584F}"/>
    <cellStyle name="SAPBEXexcCritical6 2 4 2 2" xfId="6002" xr:uid="{AFC7632A-78ED-4EB4-8DE2-13D0F8D97E04}"/>
    <cellStyle name="SAPBEXexcCritical6 2 4 3" xfId="5412" xr:uid="{C857675A-D597-4311-AD6F-F3C10FDE9EFE}"/>
    <cellStyle name="SAPBEXexcCritical6 2 4 4" xfId="4721" xr:uid="{0ABDE934-E627-4EE2-94F7-5096314FC315}"/>
    <cellStyle name="SAPBEXexcCritical6 2 5" xfId="2690" xr:uid="{9D0A99E7-FDB2-41D1-939B-19E9BA149D3D}"/>
    <cellStyle name="SAPBEXexcCritical6 2 5 2" xfId="3986" xr:uid="{83C94FB4-CF9B-48BD-BB98-B8796543E2E7}"/>
    <cellStyle name="SAPBEXexcCritical6 2 5 2 2" xfId="5830" xr:uid="{11242FF3-2B4A-4677-9C6E-751704882A2F}"/>
    <cellStyle name="SAPBEXexcCritical6 2 5 3" xfId="5136" xr:uid="{F899EBD3-703E-4E08-B47F-968574D9C09F}"/>
    <cellStyle name="SAPBEXexcCritical6 2 6" xfId="3702" xr:uid="{BBCC8A33-9A4E-422A-9814-B53C3A6B2C82}"/>
    <cellStyle name="SAPBEXexcCritical6 2 6 2" xfId="5565" xr:uid="{4FF645C7-E936-419E-9328-A56C28393F13}"/>
    <cellStyle name="SAPBEXexcCritical6 2 7" xfId="4461" xr:uid="{C8F419D7-4342-4CCA-BE7C-665EE1083D4A}"/>
    <cellStyle name="SAPBEXexcCritical6 3" xfId="669" xr:uid="{C6813356-C71D-4B40-8655-E8D9FBDA3440}"/>
    <cellStyle name="SAPBEXexcCritical6 3 2" xfId="3543" xr:uid="{871F50FF-D3B8-4F97-9719-6FB3687C5075}"/>
    <cellStyle name="SAPBEXexcCritical6 3 2 2" xfId="4163" xr:uid="{89926B64-5509-4544-900D-6DDB9B683D1A}"/>
    <cellStyle name="SAPBEXexcCritical6 3 2 2 2" xfId="6005" xr:uid="{5F0B4060-4E66-4115-9C60-E1D2CF191CBD}"/>
    <cellStyle name="SAPBEXexcCritical6 3 2 3" xfId="5415" xr:uid="{5C167E52-CE0C-49A4-9C54-22D839104742}"/>
    <cellStyle name="SAPBEXexcCritical6 3 2 4" xfId="4724" xr:uid="{ECFBF0C1-0976-4F3D-A08F-1D2453E59D88}"/>
    <cellStyle name="SAPBEXexcCritical6 3 3" xfId="2727" xr:uid="{54B6BF8E-4C96-42BE-AB4A-6934B7EBA2E7}"/>
    <cellStyle name="SAPBEXexcCritical6 3 3 2" xfId="4019" xr:uid="{5B2FD87B-29EC-4C4C-B853-3692C04D35F1}"/>
    <cellStyle name="SAPBEXexcCritical6 3 3 2 2" xfId="5862" xr:uid="{3FF45CD3-F83E-4574-82C1-4E8EFE3EF2E0}"/>
    <cellStyle name="SAPBEXexcCritical6 3 3 3" xfId="5168" xr:uid="{AF1834A9-D8B2-4B77-A359-D9FA3FB63CD6}"/>
    <cellStyle name="SAPBEXexcCritical6 3 4" xfId="3737" xr:uid="{9FB63FAF-E8F9-405B-8FEE-012B10EAA868}"/>
    <cellStyle name="SAPBEXexcCritical6 3 4 2" xfId="5600" xr:uid="{57D280A6-E10A-40E0-AAB1-FBFD39808929}"/>
    <cellStyle name="SAPBEXexcCritical6 3 5" xfId="4493" xr:uid="{2D4780BD-5E57-422C-B857-B98535ECC3FA}"/>
    <cellStyle name="SAPBEXexcCritical6 4" xfId="736" xr:uid="{28268FEA-ECAE-48C2-9CFA-50D2CFB132A2}"/>
    <cellStyle name="SAPBEXexcCritical6 4 2" xfId="3132" xr:uid="{5EBF4167-8EF0-4F01-A702-5F938E2F23FE}"/>
    <cellStyle name="SAPBEXexcCritical6 4 2 2" xfId="4300" xr:uid="{8E09B253-EF84-48A8-802C-D42806CB6A93}"/>
    <cellStyle name="SAPBEXexcCritical6 4 2 2 2" xfId="6124" xr:uid="{B8AF4376-6A2E-4475-B75D-96BE2B33594C}"/>
    <cellStyle name="SAPBEXexcCritical6 4 2 3" xfId="5287" xr:uid="{D63042F0-1ED1-40C9-B4BB-659380F1C433}"/>
    <cellStyle name="SAPBEXexcCritical6 4 3" xfId="3880" xr:uid="{95978B9F-A790-4A64-81F3-4F6713AD4D57}"/>
    <cellStyle name="SAPBEXexcCritical6 4 3 2" xfId="5731" xr:uid="{0981E14F-20FC-493D-80CB-2BD353C36003}"/>
    <cellStyle name="SAPBEXexcCritical6 4 4" xfId="4612" xr:uid="{327CDAED-EF2D-4EC6-B567-67468AD24CDC}"/>
    <cellStyle name="SAPBEXexcCritical6 5" xfId="2073" xr:uid="{8BCAD519-C068-405A-8D7F-1BECED4A171E}"/>
    <cellStyle name="SAPBEXexcCritical6 5 2" xfId="4257" xr:uid="{4F0D9E7C-9BC3-41BB-8083-350684E4E731}"/>
    <cellStyle name="SAPBEXexcCritical6 5 2 2" xfId="6099" xr:uid="{F5D08755-EF5B-418A-8FA1-15D8FF5A1798}"/>
    <cellStyle name="SAPBEXexcCritical6 5 3" xfId="4902" xr:uid="{3D007076-4CDE-4BAE-A451-D354B26ED46D}"/>
    <cellStyle name="SAPBEXexcCritical6 6" xfId="2658" xr:uid="{E1EE3163-9789-4DEE-8941-567B0BB994B9}"/>
    <cellStyle name="SAPBEXexcCritical6 6 2" xfId="3954" xr:uid="{A27966F1-1B15-4C6D-8237-C58DD8E370C0}"/>
    <cellStyle name="SAPBEXexcCritical6 6 2 2" xfId="5798" xr:uid="{6EFF8BFC-4CD8-450E-BC8C-EDC531F7AAC3}"/>
    <cellStyle name="SAPBEXexcCritical6 6 3" xfId="5104" xr:uid="{DC759CBA-D321-4E38-9CE1-088B99A78676}"/>
    <cellStyle name="SAPBEXexcCritical6 7" xfId="3670" xr:uid="{C8DFA9C7-75E8-4454-AB76-F58EC5E0A862}"/>
    <cellStyle name="SAPBEXexcCritical6 7 2" xfId="5533" xr:uid="{E6358EE1-8EA0-4415-9F77-7191D17F0B07}"/>
    <cellStyle name="SAPBEXexcCritical6 8" xfId="4429" xr:uid="{D1D271EE-47D7-4C7C-AAF7-F2433016F5BE}"/>
    <cellStyle name="SAPBEXexcGood1" xfId="557" xr:uid="{ADD5EFC6-0F85-4C4E-ABFF-B067AC115B5F}"/>
    <cellStyle name="SAPBEXexcGood1 2" xfId="595" xr:uid="{51A8CD6A-A197-4F59-9117-2F2DE68A0981}"/>
    <cellStyle name="SAPBEXexcGood1 2 2" xfId="702" xr:uid="{51F1BCD2-61E9-4BF8-957F-9A5C9F05ACFE}"/>
    <cellStyle name="SAPBEXexcGood1 2 2 2" xfId="3545" xr:uid="{B961966A-5231-4EED-92B8-7FC01FB6F7C5}"/>
    <cellStyle name="SAPBEXexcGood1 2 2 2 2" xfId="4165" xr:uid="{9B797D18-E6B3-418E-95E6-0A64C67C86BA}"/>
    <cellStyle name="SAPBEXexcGood1 2 2 2 2 2" xfId="6007" xr:uid="{78216D32-CB7A-45A0-A870-65E8460563E6}"/>
    <cellStyle name="SAPBEXexcGood1 2 2 2 3" xfId="5417" xr:uid="{69F4B6BD-89FE-494C-8CB1-C994223E55D5}"/>
    <cellStyle name="SAPBEXexcGood1 2 2 2 4" xfId="4726" xr:uid="{C6976183-3459-4FD4-B751-8DD50428B808}"/>
    <cellStyle name="SAPBEXexcGood1 2 2 3" xfId="2760" xr:uid="{BD1598DD-341A-42FB-BE5E-E92AE132DC31}"/>
    <cellStyle name="SAPBEXexcGood1 2 2 3 2" xfId="4049" xr:uid="{089008DE-993F-4673-B72D-A79791EE93A8}"/>
    <cellStyle name="SAPBEXexcGood1 2 2 3 2 2" xfId="5892" xr:uid="{7E9F11A0-3A14-4B97-AE50-925C21A1DADE}"/>
    <cellStyle name="SAPBEXexcGood1 2 2 3 3" xfId="5201" xr:uid="{B79503BF-D304-4989-89B7-013287057DAD}"/>
    <cellStyle name="SAPBEXexcGood1 2 2 4" xfId="3770" xr:uid="{D0A74649-F1A6-4206-8BDD-7A6EE10426B5}"/>
    <cellStyle name="SAPBEXexcGood1 2 2 4 2" xfId="5633" xr:uid="{7D580EC3-CEB3-4535-B779-0F83AC05CDA5}"/>
    <cellStyle name="SAPBEXexcGood1 2 2 5" xfId="4526" xr:uid="{C08D2598-17B7-4C80-B22E-1DAE73ED57A8}"/>
    <cellStyle name="SAPBEXexcGood1 2 3" xfId="2122" xr:uid="{D271F778-839D-4309-9E4A-413F3AFE84AB}"/>
    <cellStyle name="SAPBEXexcGood1 2 3 2" xfId="3546" xr:uid="{A55BC6A6-D6E3-4773-9662-3B5C89F820FA}"/>
    <cellStyle name="SAPBEXexcGood1 2 3 2 2" xfId="4389" xr:uid="{5078DF2A-422F-4235-8220-C0C85430D5CC}"/>
    <cellStyle name="SAPBEXexcGood1 2 3 2 2 2" xfId="6193" xr:uid="{FCDEF53C-AF8D-46F9-A3CB-418A3E86339E}"/>
    <cellStyle name="SAPBEXexcGood1 2 3 2 3" xfId="5418" xr:uid="{F06EB707-39DA-4856-A432-45BA78D859D0}"/>
    <cellStyle name="SAPBEXexcGood1 2 3 3" xfId="4166" xr:uid="{3D2F285C-524B-4FAE-8CF8-B1FA73CCFB15}"/>
    <cellStyle name="SAPBEXexcGood1 2 3 3 2" xfId="6008" xr:uid="{47FFB860-6314-4159-A045-C7DEFFD46F6F}"/>
    <cellStyle name="SAPBEXexcGood1 2 3 4" xfId="4727" xr:uid="{699CDA93-091A-4186-A3B2-9D013726C212}"/>
    <cellStyle name="SAPBEXexcGood1 2 4" xfId="3544" xr:uid="{860B82E9-8E80-422C-9CED-80C9919E83F8}"/>
    <cellStyle name="SAPBEXexcGood1 2 4 2" xfId="4164" xr:uid="{8D8DDBCF-0A9E-40E0-AE9B-9038CC3D814C}"/>
    <cellStyle name="SAPBEXexcGood1 2 4 2 2" xfId="6006" xr:uid="{B4F7269D-43C0-43E9-AB2D-C8C9CD7C95B2}"/>
    <cellStyle name="SAPBEXexcGood1 2 4 3" xfId="5416" xr:uid="{0822B826-586B-46BF-8020-BE7F4E0AAA8D}"/>
    <cellStyle name="SAPBEXexcGood1 2 4 4" xfId="4725" xr:uid="{9E792C8A-ABD3-428D-9924-5AD564F04201}"/>
    <cellStyle name="SAPBEXexcGood1 2 5" xfId="2691" xr:uid="{E0753BD1-1C29-43CD-94AA-DBF2BABCD71E}"/>
    <cellStyle name="SAPBEXexcGood1 2 5 2" xfId="3987" xr:uid="{0D19C1B6-8C58-4588-A831-D98D850B6568}"/>
    <cellStyle name="SAPBEXexcGood1 2 5 2 2" xfId="5831" xr:uid="{97AEF7EE-78B9-4A0B-9DF4-D5A30B1FD0A9}"/>
    <cellStyle name="SAPBEXexcGood1 2 5 3" xfId="5137" xr:uid="{C75BE097-5B96-4D0D-8611-5F6CC8AC7C89}"/>
    <cellStyle name="SAPBEXexcGood1 2 6" xfId="3703" xr:uid="{3B82DA39-79BB-4B3D-A34B-2FB02067249C}"/>
    <cellStyle name="SAPBEXexcGood1 2 6 2" xfId="5566" xr:uid="{9FC1EFD2-308B-424C-8C99-5DC0380A5592}"/>
    <cellStyle name="SAPBEXexcGood1 2 7" xfId="4462" xr:uid="{EA9E3E71-E7E0-497D-9724-9E8D05BC6852}"/>
    <cellStyle name="SAPBEXexcGood1 3" xfId="670" xr:uid="{7524FE54-E5E0-4968-86E0-DD84A6F86A47}"/>
    <cellStyle name="SAPBEXexcGood1 3 2" xfId="3547" xr:uid="{E60007F5-F52C-4E1D-83D2-254294533291}"/>
    <cellStyle name="SAPBEXexcGood1 3 2 2" xfId="4167" xr:uid="{61916B7D-C5DD-469A-87AF-4498E4BFF6CE}"/>
    <cellStyle name="SAPBEXexcGood1 3 2 2 2" xfId="6009" xr:uid="{9FD19744-97BB-426B-96DE-D7760AD8D5A1}"/>
    <cellStyle name="SAPBEXexcGood1 3 2 3" xfId="5419" xr:uid="{201EECD2-B097-4587-9ECA-3C32EFB4293C}"/>
    <cellStyle name="SAPBEXexcGood1 3 2 4" xfId="4728" xr:uid="{CC1D820C-0BF7-4888-8E61-6ED200181E5A}"/>
    <cellStyle name="SAPBEXexcGood1 3 3" xfId="2728" xr:uid="{0A05E17A-6517-49D4-AAA2-C27615035ACF}"/>
    <cellStyle name="SAPBEXexcGood1 3 3 2" xfId="4020" xr:uid="{DF7F337C-7045-4D91-BDA2-75726CE84262}"/>
    <cellStyle name="SAPBEXexcGood1 3 3 2 2" xfId="5863" xr:uid="{D607E671-C05B-4A64-92C0-C353FAFF8CF6}"/>
    <cellStyle name="SAPBEXexcGood1 3 3 3" xfId="5169" xr:uid="{4E82FA73-91AC-43BC-BE59-F6DDC74986FD}"/>
    <cellStyle name="SAPBEXexcGood1 3 4" xfId="3738" xr:uid="{D1685A80-3948-41FE-BA26-F0FDDBD776EF}"/>
    <cellStyle name="SAPBEXexcGood1 3 4 2" xfId="5601" xr:uid="{6D684739-BADE-486C-A388-53CF5F7BC4DD}"/>
    <cellStyle name="SAPBEXexcGood1 3 5" xfId="4494" xr:uid="{332089F7-5BEE-4260-8CA3-70CA9F5F135D}"/>
    <cellStyle name="SAPBEXexcGood1 4" xfId="737" xr:uid="{F23AB3C8-4FBD-4012-9F32-540F631FD708}"/>
    <cellStyle name="SAPBEXexcGood1 4 2" xfId="3133" xr:uid="{03F69F0D-52BD-41B7-AB97-F4673F2D02E4}"/>
    <cellStyle name="SAPBEXexcGood1 4 2 2" xfId="4301" xr:uid="{A422200B-E098-49E5-A22B-23E8FCD2ACBD}"/>
    <cellStyle name="SAPBEXexcGood1 4 2 2 2" xfId="6125" xr:uid="{5A7D268C-6F90-4039-AFB6-EE31CF3073BC}"/>
    <cellStyle name="SAPBEXexcGood1 4 2 3" xfId="5288" xr:uid="{1118D503-257D-42E6-BB96-CF81CCC0A14A}"/>
    <cellStyle name="SAPBEXexcGood1 4 3" xfId="3881" xr:uid="{4730BFDC-C6DA-4867-B0F2-E53449E83C54}"/>
    <cellStyle name="SAPBEXexcGood1 4 3 2" xfId="5732" xr:uid="{D5FADDC7-C4D0-4D42-926D-68914DBB33DF}"/>
    <cellStyle name="SAPBEXexcGood1 4 4" xfId="4613" xr:uid="{D8EF174D-0309-4328-9EE6-0028DE05115E}"/>
    <cellStyle name="SAPBEXexcGood1 5" xfId="2074" xr:uid="{9C34195F-A4EB-4067-88E7-3FF4EA07D2F7}"/>
    <cellStyle name="SAPBEXexcGood1 5 2" xfId="3724" xr:uid="{4C6B7152-48CD-4701-94FD-DDB3BEBD3632}"/>
    <cellStyle name="SAPBEXexcGood1 5 2 2" xfId="5587" xr:uid="{C73EA90F-F40B-4B6E-8404-A0F44C3C4A9A}"/>
    <cellStyle name="SAPBEXexcGood1 5 3" xfId="4903" xr:uid="{723D4667-802B-4E08-A156-420D93EB5C4E}"/>
    <cellStyle name="SAPBEXexcGood1 6" xfId="2659" xr:uid="{E283A365-3B22-4849-9B17-E4CA95997194}"/>
    <cellStyle name="SAPBEXexcGood1 6 2" xfId="3955" xr:uid="{F434EBB4-5646-42FD-BF2C-94C95A0D7B40}"/>
    <cellStyle name="SAPBEXexcGood1 6 2 2" xfId="5799" xr:uid="{3F49A69E-0D22-4F9F-A7FE-596AD988EF35}"/>
    <cellStyle name="SAPBEXexcGood1 6 3" xfId="5105" xr:uid="{3140A7D8-C301-417E-9FF6-C374D70E11B2}"/>
    <cellStyle name="SAPBEXexcGood1 7" xfId="3671" xr:uid="{16EE5F7C-1481-42D3-8244-8E926D95BF63}"/>
    <cellStyle name="SAPBEXexcGood1 7 2" xfId="5534" xr:uid="{7166DAF3-C855-424A-8F52-B7FA364BCC08}"/>
    <cellStyle name="SAPBEXexcGood1 8" xfId="4430" xr:uid="{2707FB55-77E8-494B-A232-B62589354428}"/>
    <cellStyle name="SAPBEXexcGood2" xfId="558" xr:uid="{1789BC2E-DE2B-4947-AF52-42F7BEBBB6E7}"/>
    <cellStyle name="SAPBEXexcGood2 2" xfId="596" xr:uid="{EA5228B6-6B7A-4496-8F0B-A8859179CEDB}"/>
    <cellStyle name="SAPBEXexcGood2 2 2" xfId="703" xr:uid="{D7072FE5-89D3-4C40-BA93-755DE42899DD}"/>
    <cellStyle name="SAPBEXexcGood2 2 2 2" xfId="3549" xr:uid="{1E95D705-A0E2-4013-B05A-320C8AAEB6B2}"/>
    <cellStyle name="SAPBEXexcGood2 2 2 2 2" xfId="4169" xr:uid="{B4055837-0553-4AAE-9608-EFA8D5C39119}"/>
    <cellStyle name="SAPBEXexcGood2 2 2 2 2 2" xfId="6011" xr:uid="{2C61BC56-37A7-41F3-BBE5-2080B1B2A217}"/>
    <cellStyle name="SAPBEXexcGood2 2 2 2 3" xfId="5421" xr:uid="{A4159F6A-6C66-405F-971E-739EC5761A8E}"/>
    <cellStyle name="SAPBEXexcGood2 2 2 2 4" xfId="4730" xr:uid="{DD0B3F50-11EB-4FD0-A424-F16C24C7211B}"/>
    <cellStyle name="SAPBEXexcGood2 2 2 3" xfId="2761" xr:uid="{237A6FF1-1CD2-4D38-A39A-8B4B4BB4DC17}"/>
    <cellStyle name="SAPBEXexcGood2 2 2 3 2" xfId="4050" xr:uid="{1D5EFA7B-0A70-4E6E-80A9-49876EDED87E}"/>
    <cellStyle name="SAPBEXexcGood2 2 2 3 2 2" xfId="5893" xr:uid="{9C756C42-0BCC-42C4-A160-7D7AEC8E3C49}"/>
    <cellStyle name="SAPBEXexcGood2 2 2 3 3" xfId="5202" xr:uid="{D2A41D94-DDEF-4CFB-8139-5EC4B3829E66}"/>
    <cellStyle name="SAPBEXexcGood2 2 2 4" xfId="3771" xr:uid="{8097EB90-8F5D-49D3-87BB-2C5CB6A4E8B4}"/>
    <cellStyle name="SAPBEXexcGood2 2 2 4 2" xfId="5634" xr:uid="{7AFFF9D7-5B0D-431D-AA06-58A852D4978F}"/>
    <cellStyle name="SAPBEXexcGood2 2 2 5" xfId="4527" xr:uid="{8DDB56C5-D24A-4FAE-A8B8-F9B66C19C0A5}"/>
    <cellStyle name="SAPBEXexcGood2 2 3" xfId="2123" xr:uid="{BE9558D1-D3C9-4B56-93F2-48BA6BF92221}"/>
    <cellStyle name="SAPBEXexcGood2 2 3 2" xfId="3550" xr:uid="{52039F20-9FB4-4A44-93FA-66E2AC05DE7F}"/>
    <cellStyle name="SAPBEXexcGood2 2 3 2 2" xfId="4390" xr:uid="{7FD6E321-447B-418B-8599-7AC9F22372F8}"/>
    <cellStyle name="SAPBEXexcGood2 2 3 2 2 2" xfId="6194" xr:uid="{D2D29624-0F0F-44CC-89C5-B8A173A8FE5A}"/>
    <cellStyle name="SAPBEXexcGood2 2 3 2 3" xfId="5422" xr:uid="{17B2690F-2C92-4FCF-B431-E6975C68D527}"/>
    <cellStyle name="SAPBEXexcGood2 2 3 3" xfId="4170" xr:uid="{2D140957-872D-486E-BA39-0A492270A860}"/>
    <cellStyle name="SAPBEXexcGood2 2 3 3 2" xfId="6012" xr:uid="{ADA4DFB0-79B7-4F7D-BD11-99310EEF1DB0}"/>
    <cellStyle name="SAPBEXexcGood2 2 3 4" xfId="4731" xr:uid="{D65C7E0A-C91B-4E89-AC2E-ADC97087259B}"/>
    <cellStyle name="SAPBEXexcGood2 2 4" xfId="3548" xr:uid="{84A100CA-B766-4A42-ABCC-A6480CEAB4A2}"/>
    <cellStyle name="SAPBEXexcGood2 2 4 2" xfId="4168" xr:uid="{23C0BB53-F0ED-46EE-9BF8-CF03B9FAA8CD}"/>
    <cellStyle name="SAPBEXexcGood2 2 4 2 2" xfId="6010" xr:uid="{DDAD1446-0055-45BB-9767-EC3854AECF56}"/>
    <cellStyle name="SAPBEXexcGood2 2 4 3" xfId="5420" xr:uid="{8BB13F9C-2D1D-4233-92AC-954B163436D6}"/>
    <cellStyle name="SAPBEXexcGood2 2 4 4" xfId="4729" xr:uid="{1B664B62-3452-4A64-8A88-19D03B36D3D1}"/>
    <cellStyle name="SAPBEXexcGood2 2 5" xfId="2692" xr:uid="{33EA6F25-CFBE-4C9E-9FDE-1E057C6E11C4}"/>
    <cellStyle name="SAPBEXexcGood2 2 5 2" xfId="3988" xr:uid="{8C298101-12DC-4BE2-B643-86ABC1FD2AD9}"/>
    <cellStyle name="SAPBEXexcGood2 2 5 2 2" xfId="5832" xr:uid="{11DDA503-34F6-4DC7-9E6F-BDF65472F653}"/>
    <cellStyle name="SAPBEXexcGood2 2 5 3" xfId="5138" xr:uid="{9008E2F6-657D-4C68-9054-7BF7DCEA6947}"/>
    <cellStyle name="SAPBEXexcGood2 2 6" xfId="3704" xr:uid="{B46475CE-72FA-4A80-A366-B29EADD57876}"/>
    <cellStyle name="SAPBEXexcGood2 2 6 2" xfId="5567" xr:uid="{00F03A46-0E1D-4FF8-807C-E0C825B1D51A}"/>
    <cellStyle name="SAPBEXexcGood2 2 7" xfId="4463" xr:uid="{0B621F3A-FB36-4F57-A8F8-7383968C1212}"/>
    <cellStyle name="SAPBEXexcGood2 3" xfId="671" xr:uid="{AE43CA8E-7022-4E9C-AD38-2F8E5677ECCD}"/>
    <cellStyle name="SAPBEXexcGood2 3 2" xfId="3551" xr:uid="{92086AE6-4732-4C32-B8F9-1EF823AACA0B}"/>
    <cellStyle name="SAPBEXexcGood2 3 2 2" xfId="4171" xr:uid="{42D3DB08-CF6A-4E60-BB09-98940682F018}"/>
    <cellStyle name="SAPBEXexcGood2 3 2 2 2" xfId="6013" xr:uid="{6771B813-1C94-4E8F-9A37-A6E0DFB1594F}"/>
    <cellStyle name="SAPBEXexcGood2 3 2 3" xfId="5423" xr:uid="{C1206BB6-58EC-46BD-A3DF-049655882A09}"/>
    <cellStyle name="SAPBEXexcGood2 3 2 4" xfId="4732" xr:uid="{576EC94F-55AE-443A-9B26-197C26D3C341}"/>
    <cellStyle name="SAPBEXexcGood2 3 3" xfId="2729" xr:uid="{86D99EE3-12FA-41D5-B322-85739AC59E70}"/>
    <cellStyle name="SAPBEXexcGood2 3 3 2" xfId="4021" xr:uid="{DCD29447-25CB-4DB6-8253-6969C7D7F691}"/>
    <cellStyle name="SAPBEXexcGood2 3 3 2 2" xfId="5864" xr:uid="{C2B6510F-FF06-49D4-A0D2-7DC439F403A4}"/>
    <cellStyle name="SAPBEXexcGood2 3 3 3" xfId="5170" xr:uid="{76BF6F5E-8754-48A8-8322-358BE4D226D4}"/>
    <cellStyle name="SAPBEXexcGood2 3 4" xfId="3739" xr:uid="{194FD71D-CA3B-43DD-BD57-6A5DBA64B5DD}"/>
    <cellStyle name="SAPBEXexcGood2 3 4 2" xfId="5602" xr:uid="{B34C327F-5F9C-4CFA-999B-64A27AB5DD99}"/>
    <cellStyle name="SAPBEXexcGood2 3 5" xfId="4495" xr:uid="{8DE9CE57-24EE-498A-860A-1D99CB01C7D6}"/>
    <cellStyle name="SAPBEXexcGood2 4" xfId="738" xr:uid="{BC902BDD-2B7E-4545-AA94-C066DACC373D}"/>
    <cellStyle name="SAPBEXexcGood2 4 2" xfId="3134" xr:uid="{6EB90C27-3412-4669-B7A1-2EAEF9F95DF6}"/>
    <cellStyle name="SAPBEXexcGood2 4 2 2" xfId="4302" xr:uid="{F676285F-B3A9-4E9B-8A74-543C3B1FCD42}"/>
    <cellStyle name="SAPBEXexcGood2 4 2 2 2" xfId="6126" xr:uid="{3BED98B0-34B9-4CB8-B62D-10103B417C12}"/>
    <cellStyle name="SAPBEXexcGood2 4 2 3" xfId="5289" xr:uid="{C731566A-EE7D-4A63-AD9A-AFFF2F65C98F}"/>
    <cellStyle name="SAPBEXexcGood2 4 3" xfId="3882" xr:uid="{A439F7AC-E4CE-4323-AD2C-91E1DD07CB14}"/>
    <cellStyle name="SAPBEXexcGood2 4 3 2" xfId="5733" xr:uid="{07932370-C968-4BD7-ADBF-BDF66AD39F05}"/>
    <cellStyle name="SAPBEXexcGood2 4 4" xfId="4614" xr:uid="{447D9EA2-343C-446F-AF42-07B0F6830D55}"/>
    <cellStyle name="SAPBEXexcGood2 5" xfId="2075" xr:uid="{CBC52809-E1F7-423D-89FE-F8FFB49BE8DE}"/>
    <cellStyle name="SAPBEXexcGood2 5 2" xfId="3658" xr:uid="{65C71AD8-CE63-4464-8B96-E7665645FAE5}"/>
    <cellStyle name="SAPBEXexcGood2 5 2 2" xfId="5521" xr:uid="{996CBC53-94E2-4892-9802-F4F67A58CB0C}"/>
    <cellStyle name="SAPBEXexcGood2 5 3" xfId="4904" xr:uid="{1ED8A7B0-B8DD-406D-8A25-6C2ADA094383}"/>
    <cellStyle name="SAPBEXexcGood2 6" xfId="2660" xr:uid="{8FA6ED39-F2C5-433E-8793-3BD399735FF4}"/>
    <cellStyle name="SAPBEXexcGood2 6 2" xfId="3956" xr:uid="{B803BEC5-2F78-46F0-A0DC-028F42D57250}"/>
    <cellStyle name="SAPBEXexcGood2 6 2 2" xfId="5800" xr:uid="{F108FD37-EC5A-4C26-83C2-F79A836109A3}"/>
    <cellStyle name="SAPBEXexcGood2 6 3" xfId="5106" xr:uid="{261F8D65-35FD-4EA2-B6C1-C4F55CEAB030}"/>
    <cellStyle name="SAPBEXexcGood2 7" xfId="3672" xr:uid="{F2EF118A-0C50-49FF-A665-94D0DB3C6313}"/>
    <cellStyle name="SAPBEXexcGood2 7 2" xfId="5535" xr:uid="{5BCEA4D9-7D10-4933-BDF8-44FC4AFF8100}"/>
    <cellStyle name="SAPBEXexcGood2 8" xfId="4431" xr:uid="{5C229EC7-2B78-4C5D-A43E-815694F9F8A7}"/>
    <cellStyle name="SAPBEXexcGood3" xfId="559" xr:uid="{5FF43DE0-8183-4F0F-9639-DB2ADF21D0FB}"/>
    <cellStyle name="SAPBEXexcGood3 2" xfId="597" xr:uid="{3542DA4D-2509-46FF-AA56-CC2F4BFD15BF}"/>
    <cellStyle name="SAPBEXexcGood3 2 2" xfId="704" xr:uid="{29D858F5-F381-40C8-8DF3-BD501738AE41}"/>
    <cellStyle name="SAPBEXexcGood3 2 2 2" xfId="3553" xr:uid="{43862716-294F-477B-855B-CE3C178518DD}"/>
    <cellStyle name="SAPBEXexcGood3 2 2 2 2" xfId="4173" xr:uid="{EB118947-0815-4A04-A368-CFBA1DA416EC}"/>
    <cellStyle name="SAPBEXexcGood3 2 2 2 2 2" xfId="6015" xr:uid="{F9DA994F-A36C-4E18-BC1B-A2B8E44C5B9D}"/>
    <cellStyle name="SAPBEXexcGood3 2 2 2 3" xfId="5425" xr:uid="{AE5CDB2F-9C73-48C3-B237-CC5BEB85C2EA}"/>
    <cellStyle name="SAPBEXexcGood3 2 2 2 4" xfId="4734" xr:uid="{3255915A-60C9-4D63-941D-FB46533AFF15}"/>
    <cellStyle name="SAPBEXexcGood3 2 2 3" xfId="2762" xr:uid="{23BF3643-6F99-4E71-B346-61489FEC2A10}"/>
    <cellStyle name="SAPBEXexcGood3 2 2 3 2" xfId="4051" xr:uid="{33E5D0C0-EFEF-44BD-B5DC-1E2462CAD21C}"/>
    <cellStyle name="SAPBEXexcGood3 2 2 3 2 2" xfId="5894" xr:uid="{FDABD2F3-A300-45FA-B4F8-1AB4E08A098A}"/>
    <cellStyle name="SAPBEXexcGood3 2 2 3 3" xfId="5203" xr:uid="{D775AF42-4F4B-4000-8EFE-5881ACC57BB9}"/>
    <cellStyle name="SAPBEXexcGood3 2 2 4" xfId="3772" xr:uid="{51657668-81F9-4186-9160-C6699D276D2E}"/>
    <cellStyle name="SAPBEXexcGood3 2 2 4 2" xfId="5635" xr:uid="{0402262C-A4F4-4F9C-9C1E-543FCD9685A8}"/>
    <cellStyle name="SAPBEXexcGood3 2 2 5" xfId="4528" xr:uid="{0D72FA0C-9425-4A93-A6CE-A09D7DCA7561}"/>
    <cellStyle name="SAPBEXexcGood3 2 3" xfId="2124" xr:uid="{EEBD6597-FAF8-4096-9AD8-1D7DB07773E9}"/>
    <cellStyle name="SAPBEXexcGood3 2 3 2" xfId="3554" xr:uid="{BEB952C8-D928-4E3A-B110-B4EAB18B3D16}"/>
    <cellStyle name="SAPBEXexcGood3 2 3 2 2" xfId="4391" xr:uid="{9D49D511-2391-49BA-AA8B-8378C7FB2554}"/>
    <cellStyle name="SAPBEXexcGood3 2 3 2 2 2" xfId="6195" xr:uid="{B0AB8463-DEA8-4D9E-A304-C6BD3FFC5C3C}"/>
    <cellStyle name="SAPBEXexcGood3 2 3 2 3" xfId="5426" xr:uid="{BE8DB4AF-F2A9-4680-A0C3-615FF3FABB16}"/>
    <cellStyle name="SAPBEXexcGood3 2 3 3" xfId="4174" xr:uid="{7A25A5E5-E913-4F0A-B1D4-C3E391AF30AD}"/>
    <cellStyle name="SAPBEXexcGood3 2 3 3 2" xfId="6016" xr:uid="{D0B9EB76-EE3A-4F80-84C8-DAC89DB20D45}"/>
    <cellStyle name="SAPBEXexcGood3 2 3 4" xfId="4735" xr:uid="{8AB5DFEF-33E2-4A3C-85CD-CEF6D49D0AD0}"/>
    <cellStyle name="SAPBEXexcGood3 2 4" xfId="3552" xr:uid="{A3264619-8B9F-4F75-A464-B3FBF1201067}"/>
    <cellStyle name="SAPBEXexcGood3 2 4 2" xfId="4172" xr:uid="{1D777636-C99C-4FC8-A25A-A9DF97D531C2}"/>
    <cellStyle name="SAPBEXexcGood3 2 4 2 2" xfId="6014" xr:uid="{6B39F3D7-44C1-4704-ACB8-F70CA9D3D648}"/>
    <cellStyle name="SAPBEXexcGood3 2 4 3" xfId="5424" xr:uid="{B69B4BCD-5635-4325-A0B6-6684297E73B6}"/>
    <cellStyle name="SAPBEXexcGood3 2 4 4" xfId="4733" xr:uid="{B06C56A6-D530-4493-81E5-150EFAAD7C80}"/>
    <cellStyle name="SAPBEXexcGood3 2 5" xfId="2693" xr:uid="{6847159D-06B1-4D53-8DF9-F155238963A4}"/>
    <cellStyle name="SAPBEXexcGood3 2 5 2" xfId="3989" xr:uid="{6AD7C11C-66E9-44B2-B3A1-28E05DABAFA3}"/>
    <cellStyle name="SAPBEXexcGood3 2 5 2 2" xfId="5833" xr:uid="{BD31360D-863B-4630-82D0-E56A38FB47F2}"/>
    <cellStyle name="SAPBEXexcGood3 2 5 3" xfId="5139" xr:uid="{61382DAA-1E62-456B-8650-20322ED3F7A9}"/>
    <cellStyle name="SAPBEXexcGood3 2 6" xfId="3705" xr:uid="{F02FB9B1-BE44-4DEE-A62A-8E9FC2BE9F82}"/>
    <cellStyle name="SAPBEXexcGood3 2 6 2" xfId="5568" xr:uid="{8914BB5D-D869-443E-9194-37E95F74E76B}"/>
    <cellStyle name="SAPBEXexcGood3 2 7" xfId="4464" xr:uid="{AEEC0E91-8748-47BF-A041-9A0A3F81493E}"/>
    <cellStyle name="SAPBEXexcGood3 3" xfId="672" xr:uid="{10C12B72-F91F-4280-BB7F-8D9920406809}"/>
    <cellStyle name="SAPBEXexcGood3 3 2" xfId="3555" xr:uid="{DE5504BF-56F9-4D99-9CDB-E507E8747F0E}"/>
    <cellStyle name="SAPBEXexcGood3 3 2 2" xfId="4175" xr:uid="{93B6372A-1299-4BE4-8D53-6C7CB05A28E9}"/>
    <cellStyle name="SAPBEXexcGood3 3 2 2 2" xfId="6017" xr:uid="{B848C154-4B08-4E29-B0D5-D149923475CA}"/>
    <cellStyle name="SAPBEXexcGood3 3 2 3" xfId="5427" xr:uid="{EB29E77B-BCC7-46D7-92E3-CF5244983348}"/>
    <cellStyle name="SAPBEXexcGood3 3 2 4" xfId="4736" xr:uid="{B04220BA-AD3B-4F58-A4F2-F8F7441E5101}"/>
    <cellStyle name="SAPBEXexcGood3 3 3" xfId="2730" xr:uid="{071E4111-E034-4897-9E98-EE1C6B0BD207}"/>
    <cellStyle name="SAPBEXexcGood3 3 3 2" xfId="4022" xr:uid="{7B9929B0-8591-4178-BB26-61660D9F9722}"/>
    <cellStyle name="SAPBEXexcGood3 3 3 2 2" xfId="5865" xr:uid="{4E6EE8C3-F482-403F-9CB3-5A2F44D030A1}"/>
    <cellStyle name="SAPBEXexcGood3 3 3 3" xfId="5171" xr:uid="{CDA69EC9-EE03-428F-851C-4F018451F773}"/>
    <cellStyle name="SAPBEXexcGood3 3 4" xfId="3740" xr:uid="{8F1D1051-09A5-4EC3-91D2-785672863B06}"/>
    <cellStyle name="SAPBEXexcGood3 3 4 2" xfId="5603" xr:uid="{367DA4EB-F45B-45F1-83EB-91234D9142B4}"/>
    <cellStyle name="SAPBEXexcGood3 3 5" xfId="4496" xr:uid="{68615EF0-6950-4451-AB62-BAFD665AB1DF}"/>
    <cellStyle name="SAPBEXexcGood3 4" xfId="739" xr:uid="{78E3726A-8F75-40BB-9D86-5D6E9CB227E4}"/>
    <cellStyle name="SAPBEXexcGood3 4 2" xfId="3135" xr:uid="{34E27239-06A4-42EF-93C4-939BDD82C0EB}"/>
    <cellStyle name="SAPBEXexcGood3 4 2 2" xfId="4303" xr:uid="{A2891A1F-5C15-4CC5-BC5C-6E6FD4A303BE}"/>
    <cellStyle name="SAPBEXexcGood3 4 2 2 2" xfId="6127" xr:uid="{3B94307E-36C1-4063-AC14-237FECF8F34E}"/>
    <cellStyle name="SAPBEXexcGood3 4 2 3" xfId="5290" xr:uid="{8E10ECA4-CAC7-4B8D-B3F5-385683D3C45C}"/>
    <cellStyle name="SAPBEXexcGood3 4 3" xfId="3883" xr:uid="{B4D36C39-2970-4B31-B229-7AA09A4F1BA8}"/>
    <cellStyle name="SAPBEXexcGood3 4 3 2" xfId="5734" xr:uid="{179DD16B-7257-40A0-9120-E2FFA862D84F}"/>
    <cellStyle name="SAPBEXexcGood3 4 4" xfId="4615" xr:uid="{52E7D643-2916-4D4C-B0FE-2D1C0DE612EA}"/>
    <cellStyle name="SAPBEXexcGood3 5" xfId="2076" xr:uid="{EA36B01A-39A4-4FEF-BCA5-6A4CDAEFC4A1}"/>
    <cellStyle name="SAPBEXexcGood3 5 2" xfId="4252" xr:uid="{7158DFE3-D4D1-449E-9CAD-F650E0059764}"/>
    <cellStyle name="SAPBEXexcGood3 5 2 2" xfId="6094" xr:uid="{11AE4CB9-F6CD-4881-8488-37DEE0DF2EE9}"/>
    <cellStyle name="SAPBEXexcGood3 5 3" xfId="4905" xr:uid="{4AC0F4AD-42EC-4945-A3AC-1B3CCFD50843}"/>
    <cellStyle name="SAPBEXexcGood3 6" xfId="2661" xr:uid="{7F302B66-F216-4D32-BD0B-07DFD126719C}"/>
    <cellStyle name="SAPBEXexcGood3 6 2" xfId="3957" xr:uid="{7F635B9E-5F8C-45C6-A9B6-BD53D67DA1BF}"/>
    <cellStyle name="SAPBEXexcGood3 6 2 2" xfId="5801" xr:uid="{AEC6380F-7B9E-4CB3-8C45-02524AAE4FA1}"/>
    <cellStyle name="SAPBEXexcGood3 6 3" xfId="5107" xr:uid="{A35665BB-F713-44B5-BCC6-88B0862476A5}"/>
    <cellStyle name="SAPBEXexcGood3 7" xfId="3673" xr:uid="{F2131727-3E15-493A-A23F-97C55AB7EEC7}"/>
    <cellStyle name="SAPBEXexcGood3 7 2" xfId="5536" xr:uid="{226CA5DA-BDA6-4675-9AEE-2BFD10D02754}"/>
    <cellStyle name="SAPBEXexcGood3 8" xfId="4432" xr:uid="{9EE708AE-A096-4AE4-A070-ABF049DFA664}"/>
    <cellStyle name="SAPBEXfilterDrill" xfId="560" xr:uid="{A6B9E899-02F6-4B08-A470-DDF73B1C8C30}"/>
    <cellStyle name="SAPBEXfilterItem" xfId="561" xr:uid="{9B5416F2-E58C-4C14-9C8A-65F95E25227F}"/>
    <cellStyle name="SAPBEXfilterText" xfId="562" xr:uid="{B4F083C1-E2E1-4FE3-8D71-4150A8BFD25B}"/>
    <cellStyle name="SAPBEXformats" xfId="563" xr:uid="{6CF3ABFF-2A29-4631-AF85-954808653EDE}"/>
    <cellStyle name="SAPBEXformats 2" xfId="598" xr:uid="{4D1457FA-FB9F-4839-BB54-377F8E079655}"/>
    <cellStyle name="SAPBEXformats 2 2" xfId="705" xr:uid="{960A7734-97B3-4D23-BAA8-130C22A27546}"/>
    <cellStyle name="SAPBEXformats 2 2 2" xfId="3557" xr:uid="{2CB3A2EB-AAA9-46A4-B7F4-AD1EB0DA9517}"/>
    <cellStyle name="SAPBEXformats 2 2 2 2" xfId="4177" xr:uid="{C0564FCD-DDB8-466B-AD61-7B3619DA4F52}"/>
    <cellStyle name="SAPBEXformats 2 2 2 2 2" xfId="6019" xr:uid="{379CF7B1-65AD-4F0C-A36E-9727101E6C0B}"/>
    <cellStyle name="SAPBEXformats 2 2 2 3" xfId="5429" xr:uid="{820E3C19-B681-4648-9423-D54B5E4C8DCB}"/>
    <cellStyle name="SAPBEXformats 2 2 2 4" xfId="4738" xr:uid="{C9F4CE45-9EFA-4140-8E36-356C584EE43C}"/>
    <cellStyle name="SAPBEXformats 2 2 3" xfId="2763" xr:uid="{30DB41B5-8DB5-43D8-8BF1-6BF5B3989E45}"/>
    <cellStyle name="SAPBEXformats 2 2 3 2" xfId="4052" xr:uid="{B32354D5-BB6C-421A-B617-38EC6B3EA642}"/>
    <cellStyle name="SAPBEXformats 2 2 3 2 2" xfId="5895" xr:uid="{56935A60-4C1A-4727-81F8-D9AAE0343561}"/>
    <cellStyle name="SAPBEXformats 2 2 3 3" xfId="5204" xr:uid="{852787A9-A738-40C3-BA65-A8B243216475}"/>
    <cellStyle name="SAPBEXformats 2 2 4" xfId="3773" xr:uid="{0F9785D2-4B81-4C57-982D-A6D20A02E115}"/>
    <cellStyle name="SAPBEXformats 2 2 4 2" xfId="5636" xr:uid="{04915778-A91E-486E-B339-8A027C3DFC1F}"/>
    <cellStyle name="SAPBEXformats 2 2 5" xfId="4529" xr:uid="{0EAC4535-C6DE-44A1-91D5-32BEB41FD64B}"/>
    <cellStyle name="SAPBEXformats 2 3" xfId="2125" xr:uid="{249FE35A-E61A-4A48-9211-D9293DB0435B}"/>
    <cellStyle name="SAPBEXformats 2 3 2" xfId="3558" xr:uid="{AD32A0F0-9271-4E0F-B56A-B922997CCA68}"/>
    <cellStyle name="SAPBEXformats 2 3 2 2" xfId="4392" xr:uid="{31084360-6AA3-4113-9AE4-3E62A06F44C8}"/>
    <cellStyle name="SAPBEXformats 2 3 2 2 2" xfId="6196" xr:uid="{89520EDA-326D-4F7A-841D-1083041A3892}"/>
    <cellStyle name="SAPBEXformats 2 3 2 3" xfId="5430" xr:uid="{D73061E6-D7E4-491F-8345-DAB1335E0C9C}"/>
    <cellStyle name="SAPBEXformats 2 3 3" xfId="4178" xr:uid="{7D2138D7-0D7C-4B40-BB24-B74DE2D3EAFE}"/>
    <cellStyle name="SAPBEXformats 2 3 3 2" xfId="6020" xr:uid="{5B7A726E-CC47-4A41-964E-1D97A458421D}"/>
    <cellStyle name="SAPBEXformats 2 3 4" xfId="4739" xr:uid="{7863E73E-7DD6-40E4-9CE2-1722E589E08C}"/>
    <cellStyle name="SAPBEXformats 2 4" xfId="3556" xr:uid="{B877DD59-CE8D-44C1-A130-501B328F693F}"/>
    <cellStyle name="SAPBEXformats 2 4 2" xfId="4176" xr:uid="{277B654C-E9A8-42F0-AE0E-57C119338F42}"/>
    <cellStyle name="SAPBEXformats 2 4 2 2" xfId="6018" xr:uid="{BC5189D1-E813-4AA5-A25B-EFA119945FFF}"/>
    <cellStyle name="SAPBEXformats 2 4 3" xfId="5428" xr:uid="{9489A0DF-C1C3-4B97-AEA2-F066056FFA86}"/>
    <cellStyle name="SAPBEXformats 2 4 4" xfId="4737" xr:uid="{9484437E-06D0-41BF-8773-3D439D446A7D}"/>
    <cellStyle name="SAPBEXformats 2 5" xfId="2694" xr:uid="{5EDB86F3-2279-4B93-817C-CAEF230011A7}"/>
    <cellStyle name="SAPBEXformats 2 5 2" xfId="3990" xr:uid="{7BAA1B24-179C-4C56-AC26-BEE995DBB965}"/>
    <cellStyle name="SAPBEXformats 2 5 2 2" xfId="5834" xr:uid="{4DA1457B-A826-4084-8CFC-06DB5CD04B34}"/>
    <cellStyle name="SAPBEXformats 2 5 3" xfId="5140" xr:uid="{918FD3DD-F396-47EF-BF00-1F0F591B10B3}"/>
    <cellStyle name="SAPBEXformats 2 6" xfId="3706" xr:uid="{D18AB62E-B051-4420-A428-7AC0D0603E2C}"/>
    <cellStyle name="SAPBEXformats 2 6 2" xfId="5569" xr:uid="{DA87672A-2B7D-46F1-8C04-5CC59F3CDF73}"/>
    <cellStyle name="SAPBEXformats 2 7" xfId="4465" xr:uid="{DF920200-F3C2-44D8-8258-6FC47A7C60E0}"/>
    <cellStyle name="SAPBEXformats 3" xfId="673" xr:uid="{471745B3-F036-43F0-8123-EC398FBC1995}"/>
    <cellStyle name="SAPBEXformats 3 2" xfId="3559" xr:uid="{3B4CD636-A8AC-4D15-9B9A-F2B4BE6C36B2}"/>
    <cellStyle name="SAPBEXformats 3 2 2" xfId="4179" xr:uid="{D682B6CC-45FD-4B57-96B8-4B6A47FB721A}"/>
    <cellStyle name="SAPBEXformats 3 2 2 2" xfId="6021" xr:uid="{D257DAFC-8210-4AB9-AAF4-32CD8326830F}"/>
    <cellStyle name="SAPBEXformats 3 2 3" xfId="5431" xr:uid="{E34A4637-B6A8-4E2E-9C20-3E63AFEDE0DA}"/>
    <cellStyle name="SAPBEXformats 3 2 4" xfId="4740" xr:uid="{616672B3-306B-4FC9-870B-2E0887D7916A}"/>
    <cellStyle name="SAPBEXformats 3 3" xfId="2731" xr:uid="{02D63157-B732-4B9B-A370-B6BFC2AAF6BE}"/>
    <cellStyle name="SAPBEXformats 3 3 2" xfId="4023" xr:uid="{6C7B6F6C-6A57-450B-9E7E-638DB83E3B22}"/>
    <cellStyle name="SAPBEXformats 3 3 2 2" xfId="5866" xr:uid="{EAFAE5B9-B89F-491B-90C1-C9AFC8C4139A}"/>
    <cellStyle name="SAPBEXformats 3 3 3" xfId="5172" xr:uid="{4F40CBDB-CDF6-4C0D-A961-02B21826A76A}"/>
    <cellStyle name="SAPBEXformats 3 4" xfId="3741" xr:uid="{C7514832-4768-4745-AD0A-8256274950C8}"/>
    <cellStyle name="SAPBEXformats 3 4 2" xfId="5604" xr:uid="{AB695EB2-F7AF-4854-9124-5881ABBDBAE4}"/>
    <cellStyle name="SAPBEXformats 3 5" xfId="4497" xr:uid="{29410F0E-35E4-44F4-A998-FBCC8A21A3A3}"/>
    <cellStyle name="SAPBEXformats 4" xfId="740" xr:uid="{ECCD48CD-0740-4C5D-8A7E-F292D9975CAC}"/>
    <cellStyle name="SAPBEXformats 4 2" xfId="3136" xr:uid="{7BD6BB99-3C89-46C3-B350-AE937E78740C}"/>
    <cellStyle name="SAPBEXformats 4 2 2" xfId="4304" xr:uid="{D8356B8A-4847-40CE-AD03-EF026DA9BB9D}"/>
    <cellStyle name="SAPBEXformats 4 2 2 2" xfId="6128" xr:uid="{6EE596A0-CC3F-4BDC-803E-FE9B98C7F894}"/>
    <cellStyle name="SAPBEXformats 4 2 3" xfId="5291" xr:uid="{D88753D4-F74E-4EC7-9554-9F4B2E2779C7}"/>
    <cellStyle name="SAPBEXformats 4 3" xfId="3884" xr:uid="{6CCD8C77-6FF0-4C98-AAEA-277673CF6EF3}"/>
    <cellStyle name="SAPBEXformats 4 3 2" xfId="5735" xr:uid="{7623FDE0-B354-479D-846C-51E58A8D1231}"/>
    <cellStyle name="SAPBEXformats 4 4" xfId="4616" xr:uid="{E3369156-B5A0-4920-84DD-372367779FC2}"/>
    <cellStyle name="SAPBEXformats 5" xfId="2077" xr:uid="{680FC6FF-731C-4133-84BD-A56108129A8A}"/>
    <cellStyle name="SAPBEXformats 5 2" xfId="3655" xr:uid="{6F62F185-428D-4B2F-86A4-1FC04A046A3C}"/>
    <cellStyle name="SAPBEXformats 5 2 2" xfId="5518" xr:uid="{D7262ABA-F6C6-4A7E-ADBD-E4607B030FEB}"/>
    <cellStyle name="SAPBEXformats 5 3" xfId="4906" xr:uid="{1F003FFC-BEF9-4553-B72D-3A38D05442F5}"/>
    <cellStyle name="SAPBEXformats 6" xfId="2662" xr:uid="{E61C4C5F-F888-4985-835E-A1DEDA92F151}"/>
    <cellStyle name="SAPBEXformats 6 2" xfId="3958" xr:uid="{7500A696-1168-4646-8084-D5ACB153E595}"/>
    <cellStyle name="SAPBEXformats 6 2 2" xfId="5802" xr:uid="{F99BB996-8267-4753-8F98-4FB2972A987F}"/>
    <cellStyle name="SAPBEXformats 6 3" xfId="5108" xr:uid="{D93D8B1E-75B4-4F7A-BF44-76DA7A626BB6}"/>
    <cellStyle name="SAPBEXformats 7" xfId="3674" xr:uid="{6D44EB34-F35D-40CE-A051-7159E57856DB}"/>
    <cellStyle name="SAPBEXformats 7 2" xfId="5537" xr:uid="{D09469E7-8CD7-4985-89A0-A2C9D553F01F}"/>
    <cellStyle name="SAPBEXformats 8" xfId="4433" xr:uid="{E09919CB-551C-4808-AC9D-78FE3E6988D1}"/>
    <cellStyle name="SAPBEXheaderItem" xfId="564" xr:uid="{27CF40DD-9845-4A5B-81E5-1433B18C1A0F}"/>
    <cellStyle name="SAPBEXheaderText" xfId="565" xr:uid="{89595E3D-4C00-41ED-9851-F35682C144C8}"/>
    <cellStyle name="SAPBEXHLevel0" xfId="566" xr:uid="{2AC8F915-3E3D-469F-B0AB-2F57E15E327B}"/>
    <cellStyle name="SAPBEXHLevel0 2" xfId="599" xr:uid="{B314763A-F3F2-4348-A985-D2ABEAA1AA3C}"/>
    <cellStyle name="SAPBEXHLevel0 2 2" xfId="706" xr:uid="{0CEA1DCB-6DA9-43EA-9932-6EEA0E7C5464}"/>
    <cellStyle name="SAPBEXHLevel0 2 2 2" xfId="3561" xr:uid="{4B2CB314-C7D5-4EE4-8218-916A8D3D14D2}"/>
    <cellStyle name="SAPBEXHLevel0 2 2 2 2" xfId="4181" xr:uid="{CF67EE9E-2A74-43D5-9428-96C4E3A6A9E5}"/>
    <cellStyle name="SAPBEXHLevel0 2 2 2 2 2" xfId="6023" xr:uid="{81A9F98D-DB6F-4282-A720-6F974452FB87}"/>
    <cellStyle name="SAPBEXHLevel0 2 2 2 3" xfId="5433" xr:uid="{6BF66DB5-3105-4BFB-A6C7-C1BE1400445B}"/>
    <cellStyle name="SAPBEXHLevel0 2 2 2 4" xfId="4742" xr:uid="{31F59ACF-9040-43B3-A3A3-06C977A5BCA3}"/>
    <cellStyle name="SAPBEXHLevel0 2 2 3" xfId="2764" xr:uid="{AE1366E9-E216-435F-A61D-780BBE48DF7D}"/>
    <cellStyle name="SAPBEXHLevel0 2 2 3 2" xfId="4053" xr:uid="{BBBB91D2-B2DB-4322-82E7-4CC27B285287}"/>
    <cellStyle name="SAPBEXHLevel0 2 2 3 2 2" xfId="5896" xr:uid="{49F7AC20-A09C-4822-97C3-1D368BD92EF8}"/>
    <cellStyle name="SAPBEXHLevel0 2 2 3 3" xfId="5205" xr:uid="{48F89B13-AB83-40F8-99BA-2CB31ABB9EFA}"/>
    <cellStyle name="SAPBEXHLevel0 2 2 4" xfId="3774" xr:uid="{1B6D5FBC-B783-4673-85D6-4B6FC4B482EE}"/>
    <cellStyle name="SAPBEXHLevel0 2 2 4 2" xfId="5637" xr:uid="{83DC39FA-B5FE-42DF-979C-41F8AF266FA3}"/>
    <cellStyle name="SAPBEXHLevel0 2 2 5" xfId="4530" xr:uid="{0FC7F5DA-82DA-4D2F-B497-A657B9E811E1}"/>
    <cellStyle name="SAPBEXHLevel0 2 3" xfId="2126" xr:uid="{2CFFFE5D-FE5B-4F24-8FF5-A22F2031D32C}"/>
    <cellStyle name="SAPBEXHLevel0 2 3 2" xfId="3562" xr:uid="{1A410716-A19E-4081-B23E-18505087C7CB}"/>
    <cellStyle name="SAPBEXHLevel0 2 3 2 2" xfId="4393" xr:uid="{34996AD8-60DC-46DC-A52E-5EEA0E0BD402}"/>
    <cellStyle name="SAPBEXHLevel0 2 3 2 2 2" xfId="6197" xr:uid="{7AB7B476-67C8-4352-A4A5-E9B83E84E3F5}"/>
    <cellStyle name="SAPBEXHLevel0 2 3 2 3" xfId="5434" xr:uid="{B8634E77-A9BD-4101-9C82-38E3C788B189}"/>
    <cellStyle name="SAPBEXHLevel0 2 3 3" xfId="4182" xr:uid="{CBF68940-914B-47A5-BC68-7EF0BF380976}"/>
    <cellStyle name="SAPBEXHLevel0 2 3 3 2" xfId="6024" xr:uid="{9B1E1C3B-6605-405E-80D2-300C20F338B7}"/>
    <cellStyle name="SAPBEXHLevel0 2 3 4" xfId="4743" xr:uid="{CB9B27AB-000F-4779-A2DF-8303081E9F2F}"/>
    <cellStyle name="SAPBEXHLevel0 2 4" xfId="3560" xr:uid="{2BD46238-E2D9-4E5F-B4C6-21F3E9A541C4}"/>
    <cellStyle name="SAPBEXHLevel0 2 4 2" xfId="4180" xr:uid="{57A4A77B-38DF-489E-B527-4BC56905203D}"/>
    <cellStyle name="SAPBEXHLevel0 2 4 2 2" xfId="6022" xr:uid="{79FF92A6-D18E-4268-A2BE-4C4A72F7D4F4}"/>
    <cellStyle name="SAPBEXHLevel0 2 4 3" xfId="5432" xr:uid="{E34C7A43-E5AA-4B71-841B-F4AC0CF7A10A}"/>
    <cellStyle name="SAPBEXHLevel0 2 4 4" xfId="4741" xr:uid="{16233775-96A4-4DD4-B7F0-26CDBE8D61BC}"/>
    <cellStyle name="SAPBEXHLevel0 2 5" xfId="2695" xr:uid="{1C9FD4BD-CBB0-4EE1-9E07-9A9C54B516E5}"/>
    <cellStyle name="SAPBEXHLevel0 2 5 2" xfId="3991" xr:uid="{19A4DA46-15C6-466C-810B-61B9E6F235F3}"/>
    <cellStyle name="SAPBEXHLevel0 2 5 2 2" xfId="5835" xr:uid="{746497AE-C2F7-4714-894C-85B2C62C4E9A}"/>
    <cellStyle name="SAPBEXHLevel0 2 5 3" xfId="5141" xr:uid="{2A97FDE8-4834-492E-937A-9B3D32DBAACE}"/>
    <cellStyle name="SAPBEXHLevel0 2 6" xfId="3707" xr:uid="{D2969020-93AE-4F3A-831B-BCA9AD215517}"/>
    <cellStyle name="SAPBEXHLevel0 2 6 2" xfId="5570" xr:uid="{F6F8C420-4E8F-49FB-BAAE-7FD1A83B24DC}"/>
    <cellStyle name="SAPBEXHLevel0 2 7" xfId="4466" xr:uid="{C255FDC8-0535-4F83-BAFC-C895901221DF}"/>
    <cellStyle name="SAPBEXHLevel0 3" xfId="674" xr:uid="{A891AC26-F44B-41C5-A2D0-5CF82FC5151B}"/>
    <cellStyle name="SAPBEXHLevel0 3 2" xfId="3563" xr:uid="{79C2FDBF-DB2A-48BE-BC4A-435B05808062}"/>
    <cellStyle name="SAPBEXHLevel0 3 2 2" xfId="4183" xr:uid="{253B0CA1-D250-44B4-B9BC-C05ED1BF5DB9}"/>
    <cellStyle name="SAPBEXHLevel0 3 2 2 2" xfId="6025" xr:uid="{485C6B9B-18AE-46CE-B978-5059F2C38A3C}"/>
    <cellStyle name="SAPBEXHLevel0 3 2 3" xfId="5435" xr:uid="{C19BFDD7-2571-4F3A-8454-CB121F869AFC}"/>
    <cellStyle name="SAPBEXHLevel0 3 2 4" xfId="4744" xr:uid="{300F55C7-D2BE-4B96-B152-1E903D3075C7}"/>
    <cellStyle name="SAPBEXHLevel0 3 3" xfId="2732" xr:uid="{E101E993-2D68-422A-9038-49F9768BDAC1}"/>
    <cellStyle name="SAPBEXHLevel0 3 3 2" xfId="4024" xr:uid="{6F320F16-C103-4150-B22D-3E550B10A3BC}"/>
    <cellStyle name="SAPBEXHLevel0 3 3 2 2" xfId="5867" xr:uid="{AB925E70-F38D-4D9F-A86C-482BF0A5CC1B}"/>
    <cellStyle name="SAPBEXHLevel0 3 3 3" xfId="5173" xr:uid="{50239DBF-D35C-4CFA-B435-A4B66B8667C3}"/>
    <cellStyle name="SAPBEXHLevel0 3 4" xfId="3742" xr:uid="{9CF06933-385B-4A65-86FF-70FE4CD0B76F}"/>
    <cellStyle name="SAPBEXHLevel0 3 4 2" xfId="5605" xr:uid="{5A684A9A-E847-410E-8BE3-0366E5DF2782}"/>
    <cellStyle name="SAPBEXHLevel0 3 5" xfId="4498" xr:uid="{9D752D9F-0564-4322-A393-D4AF17D63108}"/>
    <cellStyle name="SAPBEXHLevel0 4" xfId="741" xr:uid="{CA267E56-638D-4E8E-ADE2-47DD544C79B2}"/>
    <cellStyle name="SAPBEXHLevel0 4 2" xfId="3137" xr:uid="{663F1918-A80D-4632-AC95-027F71CEC390}"/>
    <cellStyle name="SAPBEXHLevel0 4 2 2" xfId="4305" xr:uid="{9546E6B1-F51D-4AED-A40B-1FD345C0031A}"/>
    <cellStyle name="SAPBEXHLevel0 4 2 2 2" xfId="6129" xr:uid="{498A54E8-AC5F-4AA4-A90E-87673733DB23}"/>
    <cellStyle name="SAPBEXHLevel0 4 2 3" xfId="5292" xr:uid="{C5093CE7-B444-4C38-ACB0-79A201A88680}"/>
    <cellStyle name="SAPBEXHLevel0 4 3" xfId="3885" xr:uid="{9324B38E-EE28-4A73-A3FD-9AD356D0BC9C}"/>
    <cellStyle name="SAPBEXHLevel0 4 3 2" xfId="5736" xr:uid="{F4B1ECFA-85AD-44D0-99C2-9B8C5080CF31}"/>
    <cellStyle name="SAPBEXHLevel0 4 4" xfId="4617" xr:uid="{8B4563CB-3273-4A50-B31A-B46894D595FA}"/>
    <cellStyle name="SAPBEXHLevel0 5" xfId="2078" xr:uid="{F9F7DD1D-E3C1-4D90-9E81-A4A850A47439}"/>
    <cellStyle name="SAPBEXHLevel0 5 2" xfId="3842" xr:uid="{0A632918-C95C-4233-AAA9-8F809B8509E4}"/>
    <cellStyle name="SAPBEXHLevel0 5 2 2" xfId="5693" xr:uid="{42393F9C-80A8-4D8D-AEAE-E1756FFD57D4}"/>
    <cellStyle name="SAPBEXHLevel0 5 3" xfId="4907" xr:uid="{DEA39D0F-A46A-4A62-A8E5-E503AF4A8A45}"/>
    <cellStyle name="SAPBEXHLevel0 6" xfId="2663" xr:uid="{D35A1E5D-3FF8-4B99-8B20-3B43CE88C06A}"/>
    <cellStyle name="SAPBEXHLevel0 6 2" xfId="3959" xr:uid="{70E640C0-2185-4006-8118-6311C5C34F2C}"/>
    <cellStyle name="SAPBEXHLevel0 6 2 2" xfId="5803" xr:uid="{B6F3D64E-66FD-4758-807D-C8517679E43D}"/>
    <cellStyle name="SAPBEXHLevel0 6 3" xfId="5109" xr:uid="{E3D93896-9ACC-4A20-AE1E-003B7DE362B3}"/>
    <cellStyle name="SAPBEXHLevel0 7" xfId="3675" xr:uid="{E7341614-166B-4312-AF4F-EAD78434DA9E}"/>
    <cellStyle name="SAPBEXHLevel0 7 2" xfId="5538" xr:uid="{4B26EB2B-9632-4FD8-AC6B-1AD0A6613CB6}"/>
    <cellStyle name="SAPBEXHLevel0 8" xfId="4434" xr:uid="{DA68628B-2C40-4A01-9F7E-A317D29CFF6E}"/>
    <cellStyle name="SAPBEXHLevel0X" xfId="567" xr:uid="{E55AB351-20A4-4300-8BED-75A9356DED54}"/>
    <cellStyle name="SAPBEXHLevel0X 2" xfId="600" xr:uid="{8AC0690E-BC05-4D69-964F-CF59FCEA7706}"/>
    <cellStyle name="SAPBEXHLevel0X 2 2" xfId="707" xr:uid="{D574B80F-6998-47DE-BC08-6C57EA50561A}"/>
    <cellStyle name="SAPBEXHLevel0X 2 2 2" xfId="3565" xr:uid="{3A378A4F-8EDC-4654-91EA-2D9683E1AB1B}"/>
    <cellStyle name="SAPBEXHLevel0X 2 2 2 2" xfId="4185" xr:uid="{E59D2145-CAFC-4679-8684-E763DE40419B}"/>
    <cellStyle name="SAPBEXHLevel0X 2 2 2 2 2" xfId="6027" xr:uid="{A4FF74E9-8A8C-4CA6-9665-5B5612B98F0F}"/>
    <cellStyle name="SAPBEXHLevel0X 2 2 2 3" xfId="5437" xr:uid="{20D86ED9-A46F-4089-8F67-994B387368B5}"/>
    <cellStyle name="SAPBEXHLevel0X 2 2 2 4" xfId="4746" xr:uid="{8491DAB3-CBAB-4D79-AB6D-387E82CD1C0C}"/>
    <cellStyle name="SAPBEXHLevel0X 2 2 3" xfId="2765" xr:uid="{E7B66887-E24A-44D1-8A91-C56059C2D383}"/>
    <cellStyle name="SAPBEXHLevel0X 2 2 3 2" xfId="4054" xr:uid="{B94701AC-B066-4129-B698-D2E6DB919D4B}"/>
    <cellStyle name="SAPBEXHLevel0X 2 2 3 2 2" xfId="5897" xr:uid="{6087441B-6223-4941-B781-44262980EC32}"/>
    <cellStyle name="SAPBEXHLevel0X 2 2 3 3" xfId="5206" xr:uid="{C59B44FE-C245-4C94-BF6D-2D7123DCEB61}"/>
    <cellStyle name="SAPBEXHLevel0X 2 2 4" xfId="3775" xr:uid="{E4A9ABD5-D76E-4D4D-A72A-12EB5092F5A9}"/>
    <cellStyle name="SAPBEXHLevel0X 2 2 4 2" xfId="5638" xr:uid="{B9CBFAEE-27CF-49D4-BAD9-8088CF1A76E1}"/>
    <cellStyle name="SAPBEXHLevel0X 2 2 5" xfId="4531" xr:uid="{9F736F49-5C64-494F-AAE0-6E934A52B228}"/>
    <cellStyle name="SAPBEXHLevel0X 2 3" xfId="2127" xr:uid="{F4F7FB5D-459E-4995-8E0A-9ACA93415BFD}"/>
    <cellStyle name="SAPBEXHLevel0X 2 3 2" xfId="3566" xr:uid="{82AE70BC-E729-4F01-A3AD-71E716A1D440}"/>
    <cellStyle name="SAPBEXHLevel0X 2 3 2 2" xfId="4394" xr:uid="{CBFA50C1-2B9A-4104-8275-5C945CA716A2}"/>
    <cellStyle name="SAPBEXHLevel0X 2 3 2 2 2" xfId="6198" xr:uid="{1E576B73-9990-4F74-8D12-D403FC1666AB}"/>
    <cellStyle name="SAPBEXHLevel0X 2 3 2 3" xfId="5438" xr:uid="{5F7AAFB4-7B48-4345-9BD0-37D0C05D2CD0}"/>
    <cellStyle name="SAPBEXHLevel0X 2 3 3" xfId="4186" xr:uid="{5C6C2245-D7E8-4CC0-B529-E85A526552E2}"/>
    <cellStyle name="SAPBEXHLevel0X 2 3 3 2" xfId="6028" xr:uid="{1463002C-8AE4-4FAF-A79E-D8B25DCCDC06}"/>
    <cellStyle name="SAPBEXHLevel0X 2 3 4" xfId="4747" xr:uid="{DF9ADD44-379D-4DA9-B057-9302B446BC87}"/>
    <cellStyle name="SAPBEXHLevel0X 2 4" xfId="3564" xr:uid="{0458510E-151D-45CB-8B30-9DD113783AB5}"/>
    <cellStyle name="SAPBEXHLevel0X 2 4 2" xfId="4184" xr:uid="{C03249C7-6104-43F2-83E3-D2DB04BA43AE}"/>
    <cellStyle name="SAPBEXHLevel0X 2 4 2 2" xfId="6026" xr:uid="{A436E67C-B92F-4C21-9DC2-C5795E748FD0}"/>
    <cellStyle name="SAPBEXHLevel0X 2 4 3" xfId="5436" xr:uid="{1FDE76ED-CFA5-4FAD-B55B-476EC3294094}"/>
    <cellStyle name="SAPBEXHLevel0X 2 4 4" xfId="4745" xr:uid="{1AD90B69-1603-40D3-83AC-D256FD05E4A5}"/>
    <cellStyle name="SAPBEXHLevel0X 2 5" xfId="2696" xr:uid="{DBD9577D-962F-4DAD-8447-660C4938EDE5}"/>
    <cellStyle name="SAPBEXHLevel0X 2 5 2" xfId="3992" xr:uid="{1D55BEE7-D58A-4AAA-BE5B-F2FD33F1F990}"/>
    <cellStyle name="SAPBEXHLevel0X 2 5 2 2" xfId="5836" xr:uid="{C9B4231F-4F5B-4809-BFF4-85C566F64567}"/>
    <cellStyle name="SAPBEXHLevel0X 2 5 3" xfId="5142" xr:uid="{73ECDD22-4B65-43CB-A2E2-866D2EAE6C2E}"/>
    <cellStyle name="SAPBEXHLevel0X 2 6" xfId="3708" xr:uid="{21559EAA-8F93-4618-AC11-10734C6C9B86}"/>
    <cellStyle name="SAPBEXHLevel0X 2 6 2" xfId="5571" xr:uid="{91E5D1E6-1023-41C8-A2F9-88F201BD11F2}"/>
    <cellStyle name="SAPBEXHLevel0X 2 7" xfId="4467" xr:uid="{E3B12AFA-76E6-450F-A441-D098EE803083}"/>
    <cellStyle name="SAPBEXHLevel0X 3" xfId="675" xr:uid="{BAEAC4C8-FFE6-4FDF-87BB-BEA2B95568E7}"/>
    <cellStyle name="SAPBEXHLevel0X 3 2" xfId="3567" xr:uid="{F1723676-41D0-4EBB-B201-4CDB1524D199}"/>
    <cellStyle name="SAPBEXHLevel0X 3 2 2" xfId="4187" xr:uid="{FAC57346-8674-4156-922D-3EE75F848548}"/>
    <cellStyle name="SAPBEXHLevel0X 3 2 2 2" xfId="6029" xr:uid="{D2C70867-620A-41C8-9763-E8EC8D298988}"/>
    <cellStyle name="SAPBEXHLevel0X 3 2 3" xfId="5439" xr:uid="{CB97A274-5348-47D2-A89D-F9A1E8D66F96}"/>
    <cellStyle name="SAPBEXHLevel0X 3 2 4" xfId="4748" xr:uid="{B710CD4B-C125-43C6-B80C-874A130788E1}"/>
    <cellStyle name="SAPBEXHLevel0X 3 3" xfId="2733" xr:uid="{F76775BD-A7C1-49AD-9942-64AA1C111221}"/>
    <cellStyle name="SAPBEXHLevel0X 3 3 2" xfId="4255" xr:uid="{FAA47971-4124-4565-9A5A-1EB28286B6FD}"/>
    <cellStyle name="SAPBEXHLevel0X 3 3 2 2" xfId="6097" xr:uid="{832A0342-268A-4D90-818C-0E4AB45A3247}"/>
    <cellStyle name="SAPBEXHLevel0X 3 3 3" xfId="5174" xr:uid="{0273A2A1-CA59-4EDD-9819-2CB2266C1841}"/>
    <cellStyle name="SAPBEXHLevel0X 3 4" xfId="3743" xr:uid="{D59F224F-69DF-4F57-88D8-AAB2696ECB26}"/>
    <cellStyle name="SAPBEXHLevel0X 3 4 2" xfId="5606" xr:uid="{4CFE7B27-B6E6-47F0-89BA-83963FA4B19D}"/>
    <cellStyle name="SAPBEXHLevel0X 3 5" xfId="4499" xr:uid="{BEEF1002-689E-451D-8310-D2D14F0884A2}"/>
    <cellStyle name="SAPBEXHLevel0X 4" xfId="742" xr:uid="{EB7B03A5-6E17-42D4-8F64-9F539A98E396}"/>
    <cellStyle name="SAPBEXHLevel0X 4 2" xfId="3138" xr:uid="{E39A3803-4FB6-42B5-96D0-66D90EE0AF8F}"/>
    <cellStyle name="SAPBEXHLevel0X 4 2 2" xfId="4306" xr:uid="{107385A4-C320-4FDF-8FCC-E10086D0F5FA}"/>
    <cellStyle name="SAPBEXHLevel0X 4 2 2 2" xfId="6130" xr:uid="{6C354F84-564B-4C3E-87E4-9850E4F5DDE1}"/>
    <cellStyle name="SAPBEXHLevel0X 4 2 3" xfId="5293" xr:uid="{940E2E2F-1AEC-47F9-97CC-7A68656ADB9B}"/>
    <cellStyle name="SAPBEXHLevel0X 4 3" xfId="3886" xr:uid="{9AEAA3F9-5769-4608-9248-B1AF8D1D1C02}"/>
    <cellStyle name="SAPBEXHLevel0X 4 3 2" xfId="5737" xr:uid="{DE87589E-6E0E-49C7-93D7-70026A336627}"/>
    <cellStyle name="SAPBEXHLevel0X 4 4" xfId="4618" xr:uid="{2BBB8B71-0579-4CD6-8455-CE0A2FF3513C}"/>
    <cellStyle name="SAPBEXHLevel0X 5" xfId="2079" xr:uid="{646FAA90-11CC-4A9C-9995-BAC3EBF47681}"/>
    <cellStyle name="SAPBEXHLevel0X 5 2" xfId="3843" xr:uid="{FA79AAAC-4406-4BE2-976E-E389B6412AE5}"/>
    <cellStyle name="SAPBEXHLevel0X 5 2 2" xfId="5694" xr:uid="{5712B565-E4EE-407E-9E42-CF8FB35B5523}"/>
    <cellStyle name="SAPBEXHLevel0X 5 3" xfId="4908" xr:uid="{E44FA567-EC87-45C4-BFF3-C47ACF262FF8}"/>
    <cellStyle name="SAPBEXHLevel0X 6" xfId="2664" xr:uid="{A1005A29-2A09-4B01-AAB6-7A546FC74098}"/>
    <cellStyle name="SAPBEXHLevel0X 6 2" xfId="3960" xr:uid="{C5EFE976-737A-4D1A-B1B1-B71D688983D2}"/>
    <cellStyle name="SAPBEXHLevel0X 6 2 2" xfId="5804" xr:uid="{7FB4C76C-6BB2-4BF0-8099-A50B7B32C241}"/>
    <cellStyle name="SAPBEXHLevel0X 6 3" xfId="5110" xr:uid="{F9CDCC05-6F5A-4875-A18A-8C9CCD0A7C15}"/>
    <cellStyle name="SAPBEXHLevel0X 7" xfId="3676" xr:uid="{107477D9-FAAE-41FD-8151-61D422986844}"/>
    <cellStyle name="SAPBEXHLevel0X 7 2" xfId="5539" xr:uid="{DA4A0255-2BFE-462E-86C1-C3F4E8DC1CB9}"/>
    <cellStyle name="SAPBEXHLevel0X 8" xfId="4435" xr:uid="{E7CBC555-7F25-44C3-8DB3-DBB622C97008}"/>
    <cellStyle name="SAPBEXHLevel1" xfId="568" xr:uid="{D273EC20-A4FB-49CE-98CF-B0FE1E4E1B77}"/>
    <cellStyle name="SAPBEXHLevel1 2" xfId="601" xr:uid="{8E2B451E-3D74-4192-A2FE-683049295975}"/>
    <cellStyle name="SAPBEXHLevel1 2 2" xfId="708" xr:uid="{75B8D645-53B4-4FEE-8199-4224CFA777BB}"/>
    <cellStyle name="SAPBEXHLevel1 2 2 2" xfId="3569" xr:uid="{C5DA7958-4417-40EF-A5B7-F4D87E44F9E1}"/>
    <cellStyle name="SAPBEXHLevel1 2 2 2 2" xfId="4189" xr:uid="{E14FFCCB-E26D-4EAC-8F01-21832FD5FD5E}"/>
    <cellStyle name="SAPBEXHLevel1 2 2 2 2 2" xfId="6031" xr:uid="{2EF29FD6-4721-4BFC-9580-2DB38FBB5C6F}"/>
    <cellStyle name="SAPBEXHLevel1 2 2 2 3" xfId="5441" xr:uid="{F07271F1-9414-4E04-9798-38351A859A40}"/>
    <cellStyle name="SAPBEXHLevel1 2 2 2 4" xfId="4750" xr:uid="{BC180BF5-29F1-4F86-811D-7DD789F9DC3A}"/>
    <cellStyle name="SAPBEXHLevel1 2 2 3" xfId="2766" xr:uid="{35296410-4F09-4983-A6A3-58C49E128833}"/>
    <cellStyle name="SAPBEXHLevel1 2 2 3 2" xfId="4055" xr:uid="{6ABE080D-6B2C-44AF-BD0F-97C1CB989D6C}"/>
    <cellStyle name="SAPBEXHLevel1 2 2 3 2 2" xfId="5898" xr:uid="{DDC532D7-BF46-4C15-BF35-DFCC52550ED3}"/>
    <cellStyle name="SAPBEXHLevel1 2 2 3 3" xfId="5207" xr:uid="{33BAF870-3D07-4460-B041-E6769DB1AB3F}"/>
    <cellStyle name="SAPBEXHLevel1 2 2 4" xfId="3776" xr:uid="{EC774FE8-612D-45B9-A109-3D4B1ED86059}"/>
    <cellStyle name="SAPBEXHLevel1 2 2 4 2" xfId="5639" xr:uid="{809AC219-1F42-4D09-B2F6-F638B42D97E2}"/>
    <cellStyle name="SAPBEXHLevel1 2 2 5" xfId="4532" xr:uid="{DF13B7D3-7CE5-416D-906E-C30B0B25EFEA}"/>
    <cellStyle name="SAPBEXHLevel1 2 3" xfId="2128" xr:uid="{65A1EF92-3598-45CA-BAE4-B48BEBB4A1DF}"/>
    <cellStyle name="SAPBEXHLevel1 2 3 2" xfId="3570" xr:uid="{9B63C3F5-6F5C-4A62-8BF0-49634EDB2737}"/>
    <cellStyle name="SAPBEXHLevel1 2 3 2 2" xfId="4395" xr:uid="{2DF09787-FB39-4BE6-9C5B-BC9F1C3ADCFC}"/>
    <cellStyle name="SAPBEXHLevel1 2 3 2 2 2" xfId="6199" xr:uid="{5B83A65E-48AE-49A5-9745-4331F48C0A0E}"/>
    <cellStyle name="SAPBEXHLevel1 2 3 2 3" xfId="5442" xr:uid="{F6A66380-3660-49BA-B095-7DD1999C4F6E}"/>
    <cellStyle name="SAPBEXHLevel1 2 3 3" xfId="4190" xr:uid="{B59C51AF-ABBD-417D-A425-B30680A0423B}"/>
    <cellStyle name="SAPBEXHLevel1 2 3 3 2" xfId="6032" xr:uid="{1590BD9F-2DE5-4E26-BE28-36AC735FF1A5}"/>
    <cellStyle name="SAPBEXHLevel1 2 3 4" xfId="4751" xr:uid="{F8F7EEB4-CED4-4D1A-B1EC-9684EC7B0A19}"/>
    <cellStyle name="SAPBEXHLevel1 2 4" xfId="3568" xr:uid="{29FEDDB1-C884-49C4-B510-9A6E02F9C60C}"/>
    <cellStyle name="SAPBEXHLevel1 2 4 2" xfId="4188" xr:uid="{D370AFFF-C64A-42BC-8534-6D5C864A41F4}"/>
    <cellStyle name="SAPBEXHLevel1 2 4 2 2" xfId="6030" xr:uid="{C762C87D-9238-484C-B473-82BD0968C2F1}"/>
    <cellStyle name="SAPBEXHLevel1 2 4 3" xfId="5440" xr:uid="{CC1E4F3A-4648-4602-A59A-42BEFB05167E}"/>
    <cellStyle name="SAPBEXHLevel1 2 4 4" xfId="4749" xr:uid="{7A55DF09-B05A-47AD-BB02-0B8A9CC9F47C}"/>
    <cellStyle name="SAPBEXHLevel1 2 5" xfId="2697" xr:uid="{ACB8BC04-8843-466D-AC6F-8C19409F3B14}"/>
    <cellStyle name="SAPBEXHLevel1 2 5 2" xfId="3993" xr:uid="{A06A579A-65B9-4E9C-BE41-F7CFAAC3A134}"/>
    <cellStyle name="SAPBEXHLevel1 2 5 2 2" xfId="5837" xr:uid="{556EF645-8790-4128-832E-7CA9031D2B76}"/>
    <cellStyle name="SAPBEXHLevel1 2 5 3" xfId="5143" xr:uid="{2368D826-11CC-4D4F-830F-82595B7A63F6}"/>
    <cellStyle name="SAPBEXHLevel1 2 6" xfId="3709" xr:uid="{97AED27F-A4CB-4EB1-9832-9FCA78668D2C}"/>
    <cellStyle name="SAPBEXHLevel1 2 6 2" xfId="5572" xr:uid="{BE615BA4-A833-4F77-ABA0-162038F1991A}"/>
    <cellStyle name="SAPBEXHLevel1 2 7" xfId="4468" xr:uid="{0F348471-408A-406B-B4ED-3A4C0B842C4F}"/>
    <cellStyle name="SAPBEXHLevel1 3" xfId="676" xr:uid="{AB0753AC-0AC5-4812-A4D9-59EC4409D6FE}"/>
    <cellStyle name="SAPBEXHLevel1 3 2" xfId="3571" xr:uid="{6218B236-A0B0-44DC-9118-97699F2225B7}"/>
    <cellStyle name="SAPBEXHLevel1 3 2 2" xfId="4191" xr:uid="{A0584BE8-07B0-48C5-B99C-25DC8C078E5D}"/>
    <cellStyle name="SAPBEXHLevel1 3 2 2 2" xfId="6033" xr:uid="{47F190FD-5287-4744-9E3F-303318D436A4}"/>
    <cellStyle name="SAPBEXHLevel1 3 2 3" xfId="5443" xr:uid="{DAC70A53-22BE-45A2-9487-FC2E305A98F8}"/>
    <cellStyle name="SAPBEXHLevel1 3 2 4" xfId="4752" xr:uid="{D2737661-934F-4037-A66E-BDDB025D8FC1}"/>
    <cellStyle name="SAPBEXHLevel1 3 3" xfId="2734" xr:uid="{A16ED9B4-EDC6-4849-B161-15552CCA736D}"/>
    <cellStyle name="SAPBEXHLevel1 3 3 2" xfId="4025" xr:uid="{798420F9-7DFF-40A7-93D2-16418183DADF}"/>
    <cellStyle name="SAPBEXHLevel1 3 3 2 2" xfId="5868" xr:uid="{1DB656B8-9272-438F-931C-077F350A7013}"/>
    <cellStyle name="SAPBEXHLevel1 3 3 3" xfId="5175" xr:uid="{BEE87A0E-5795-4DD2-8040-3B8B76FF0B9E}"/>
    <cellStyle name="SAPBEXHLevel1 3 4" xfId="3744" xr:uid="{A7874D15-5A86-4DF8-B75F-58CE33FD44E1}"/>
    <cellStyle name="SAPBEXHLevel1 3 4 2" xfId="5607" xr:uid="{12DDC16C-3C7F-4F13-8995-F9E3B7B6EB46}"/>
    <cellStyle name="SAPBEXHLevel1 3 5" xfId="4500" xr:uid="{AF89BC1E-5500-44B5-9138-AC60A39482E7}"/>
    <cellStyle name="SAPBEXHLevel1 4" xfId="743" xr:uid="{712C9031-0A1C-4675-BF7A-E79A9179B31C}"/>
    <cellStyle name="SAPBEXHLevel1 4 2" xfId="3139" xr:uid="{F59313F1-37D4-4A48-A597-034D55A9D99B}"/>
    <cellStyle name="SAPBEXHLevel1 4 2 2" xfId="4307" xr:uid="{F7F6F881-0F0F-40A5-88AE-230CD865FF2C}"/>
    <cellStyle name="SAPBEXHLevel1 4 2 2 2" xfId="6131" xr:uid="{828F0BC6-DD7B-4A7D-8627-706EADCEA9B5}"/>
    <cellStyle name="SAPBEXHLevel1 4 2 3" xfId="5294" xr:uid="{1DE40241-17C0-4BA9-A05F-FA5C574F001D}"/>
    <cellStyle name="SAPBEXHLevel1 4 3" xfId="3887" xr:uid="{8CE826E2-3E1A-47DF-9222-7AA92E0E7307}"/>
    <cellStyle name="SAPBEXHLevel1 4 3 2" xfId="5738" xr:uid="{AD489D40-0E89-4032-BFB8-F704A60BF713}"/>
    <cellStyle name="SAPBEXHLevel1 4 4" xfId="4619" xr:uid="{E2B4BABF-1C30-4915-A062-A09E3967746E}"/>
    <cellStyle name="SAPBEXHLevel1 5" xfId="2080" xr:uid="{9B44472B-0DB8-44A4-A777-98B545B0E2EB}"/>
    <cellStyle name="SAPBEXHLevel1 5 2" xfId="4118" xr:uid="{B9CDE48A-1A17-48DB-8FFB-7E82B32ED6BD}"/>
    <cellStyle name="SAPBEXHLevel1 5 2 2" xfId="5960" xr:uid="{8F16F4EE-9A6F-4175-998E-07B84EC50B9B}"/>
    <cellStyle name="SAPBEXHLevel1 5 3" xfId="4909" xr:uid="{DD64F82F-C5DD-4E97-B797-895E5D0F12F4}"/>
    <cellStyle name="SAPBEXHLevel1 6" xfId="2665" xr:uid="{C12D7B2F-D9F5-431C-A7FA-CFD0971A2E93}"/>
    <cellStyle name="SAPBEXHLevel1 6 2" xfId="3961" xr:uid="{F7654475-9327-4102-AB7E-FF9662543749}"/>
    <cellStyle name="SAPBEXHLevel1 6 2 2" xfId="5805" xr:uid="{B04EE038-1330-49EB-88AD-C311821A8842}"/>
    <cellStyle name="SAPBEXHLevel1 6 3" xfId="5111" xr:uid="{F458C0FC-FC47-4308-BE3F-CDA6AB7A26E1}"/>
    <cellStyle name="SAPBEXHLevel1 7" xfId="3677" xr:uid="{F71EED44-C45B-4875-9534-0CB45F32B8F1}"/>
    <cellStyle name="SAPBEXHLevel1 7 2" xfId="5540" xr:uid="{FE1C34E3-4E00-4592-94F3-ACF0764C1D44}"/>
    <cellStyle name="SAPBEXHLevel1 8" xfId="4436" xr:uid="{642AE026-1E52-44AC-B021-64616EAC107E}"/>
    <cellStyle name="SAPBEXHLevel1X" xfId="569" xr:uid="{36CB2A85-527C-434D-AC02-6718C7DAE148}"/>
    <cellStyle name="SAPBEXHLevel1X 2" xfId="602" xr:uid="{076D8CCD-4FBE-4443-ABED-F21F79B18F1B}"/>
    <cellStyle name="SAPBEXHLevel1X 2 2" xfId="709" xr:uid="{E31D0C0D-757A-4262-AC76-6FD3BFE95818}"/>
    <cellStyle name="SAPBEXHLevel1X 2 2 2" xfId="3573" xr:uid="{017574D4-FC02-4B21-AE48-A1A87B0177CE}"/>
    <cellStyle name="SAPBEXHLevel1X 2 2 2 2" xfId="4193" xr:uid="{6D16B0C5-4F84-4635-AFBE-2AF55DC6540E}"/>
    <cellStyle name="SAPBEXHLevel1X 2 2 2 2 2" xfId="6035" xr:uid="{512EF94B-ED09-4FEC-96EC-D84B187B153A}"/>
    <cellStyle name="SAPBEXHLevel1X 2 2 2 3" xfId="5445" xr:uid="{3D8CBC8F-BAFD-4F61-A977-CDE82C7C4622}"/>
    <cellStyle name="SAPBEXHLevel1X 2 2 2 4" xfId="4754" xr:uid="{D3231220-F848-4B72-90E8-A79F6DB1C1F1}"/>
    <cellStyle name="SAPBEXHLevel1X 2 2 3" xfId="2767" xr:uid="{5EB16937-60F6-4814-A418-87725FB51704}"/>
    <cellStyle name="SAPBEXHLevel1X 2 2 3 2" xfId="4056" xr:uid="{E64D63EA-BA06-4542-B500-757D05F435B6}"/>
    <cellStyle name="SAPBEXHLevel1X 2 2 3 2 2" xfId="5899" xr:uid="{1E3BD16E-009E-4417-AE78-5C09EEBCECF6}"/>
    <cellStyle name="SAPBEXHLevel1X 2 2 3 3" xfId="5208" xr:uid="{CCAF1E97-F3AD-40FA-8C78-985F0DC4338D}"/>
    <cellStyle name="SAPBEXHLevel1X 2 2 4" xfId="3777" xr:uid="{97C03DC1-A0E2-4991-83E6-E32059431F81}"/>
    <cellStyle name="SAPBEXHLevel1X 2 2 4 2" xfId="5640" xr:uid="{485342C4-3FCA-48C6-9C0C-C6055160F14D}"/>
    <cellStyle name="SAPBEXHLevel1X 2 2 5" xfId="4533" xr:uid="{73D1BFE5-016E-4E00-99CF-19A904F88854}"/>
    <cellStyle name="SAPBEXHLevel1X 2 3" xfId="2129" xr:uid="{4E999A37-02E0-40E5-A18B-F756A0F0E72F}"/>
    <cellStyle name="SAPBEXHLevel1X 2 3 2" xfId="3574" xr:uid="{8F8356D0-72D7-4C32-A211-5FD704DD1F57}"/>
    <cellStyle name="SAPBEXHLevel1X 2 3 2 2" xfId="4396" xr:uid="{049D39BE-DF80-4854-A736-6C6EF8C4011A}"/>
    <cellStyle name="SAPBEXHLevel1X 2 3 2 2 2" xfId="6200" xr:uid="{50CC0FE7-2374-42C3-AE28-63A11777D8B1}"/>
    <cellStyle name="SAPBEXHLevel1X 2 3 2 3" xfId="5446" xr:uid="{3D3DA63F-4381-4844-8A02-C077452DD6D7}"/>
    <cellStyle name="SAPBEXHLevel1X 2 3 3" xfId="4194" xr:uid="{CFB5E955-D2E0-4F93-BAA6-257C841AD5E5}"/>
    <cellStyle name="SAPBEXHLevel1X 2 3 3 2" xfId="6036" xr:uid="{73171634-E4C9-4D63-9197-284647C52F10}"/>
    <cellStyle name="SAPBEXHLevel1X 2 3 4" xfId="4755" xr:uid="{6E4E0867-0DBC-48CB-8B8D-CECC35ADAB6F}"/>
    <cellStyle name="SAPBEXHLevel1X 2 4" xfId="3572" xr:uid="{A1533B71-C533-416E-8A4D-A660D648F2E9}"/>
    <cellStyle name="SAPBEXHLevel1X 2 4 2" xfId="4192" xr:uid="{72B70845-9BF1-4DA7-B408-150034841B4B}"/>
    <cellStyle name="SAPBEXHLevel1X 2 4 2 2" xfId="6034" xr:uid="{DEAC54F7-CFA7-4DDA-9829-9A4E21405B14}"/>
    <cellStyle name="SAPBEXHLevel1X 2 4 3" xfId="5444" xr:uid="{290F8EFB-F088-4A1A-BB3A-8FD9B336FDDE}"/>
    <cellStyle name="SAPBEXHLevel1X 2 4 4" xfId="4753" xr:uid="{EB4C966B-17E3-48F0-AB64-5C32CB312ACB}"/>
    <cellStyle name="SAPBEXHLevel1X 2 5" xfId="2698" xr:uid="{BD27B0E0-D52E-4BE2-B599-79363BE31554}"/>
    <cellStyle name="SAPBEXHLevel1X 2 5 2" xfId="3994" xr:uid="{49571CCB-DCCF-437F-8338-755977266FFD}"/>
    <cellStyle name="SAPBEXHLevel1X 2 5 2 2" xfId="5838" xr:uid="{C15325E0-C435-4FF1-A003-4CAC2970308E}"/>
    <cellStyle name="SAPBEXHLevel1X 2 5 3" xfId="5144" xr:uid="{2734727C-FE07-4602-BB41-708E34E71EF1}"/>
    <cellStyle name="SAPBEXHLevel1X 2 6" xfId="3710" xr:uid="{AB520281-C0DE-4348-9617-B1AB9F54F52E}"/>
    <cellStyle name="SAPBEXHLevel1X 2 6 2" xfId="5573" xr:uid="{07180259-6CB5-460C-B68B-C2929FB96332}"/>
    <cellStyle name="SAPBEXHLevel1X 2 7" xfId="4469" xr:uid="{0FAE6C29-7B9F-42F2-9416-9908D6B643F6}"/>
    <cellStyle name="SAPBEXHLevel1X 3" xfId="677" xr:uid="{FDA26A4C-0BCB-43BE-BE13-A4BBC898685E}"/>
    <cellStyle name="SAPBEXHLevel1X 3 2" xfId="3575" xr:uid="{2754A7A1-74C1-4D0C-A6A1-CF27581D2DDF}"/>
    <cellStyle name="SAPBEXHLevel1X 3 2 2" xfId="4195" xr:uid="{46703F33-EC4D-4BEB-8FBB-50A2D278B25B}"/>
    <cellStyle name="SAPBEXHLevel1X 3 2 2 2" xfId="6037" xr:uid="{6DFA4DF7-9FCC-4BE2-A44E-77DC9ACBD60B}"/>
    <cellStyle name="SAPBEXHLevel1X 3 2 3" xfId="5447" xr:uid="{FB3B01E9-0564-4C72-BE1B-F03C9A914D24}"/>
    <cellStyle name="SAPBEXHLevel1X 3 2 4" xfId="4756" xr:uid="{A523B861-DBB7-4090-9B2D-15F9141EB608}"/>
    <cellStyle name="SAPBEXHLevel1X 3 3" xfId="2735" xr:uid="{CCECA275-BF64-40A8-8ABC-2D3AFC55F02E}"/>
    <cellStyle name="SAPBEXHLevel1X 3 3 2" xfId="4088" xr:uid="{BEDF562E-D3F6-4051-B8FC-35B4429C50F7}"/>
    <cellStyle name="SAPBEXHLevel1X 3 3 2 2" xfId="5931" xr:uid="{CFD6BA6C-4A68-4E63-BB04-306BD05675C8}"/>
    <cellStyle name="SAPBEXHLevel1X 3 3 3" xfId="5176" xr:uid="{031BF530-9E37-4228-9A78-351EF0280EFE}"/>
    <cellStyle name="SAPBEXHLevel1X 3 4" xfId="3745" xr:uid="{9FA20EDC-A0EE-4588-BF18-2EFEC3368EC0}"/>
    <cellStyle name="SAPBEXHLevel1X 3 4 2" xfId="5608" xr:uid="{D3C7EEA7-2F22-49A2-AD3C-7D2820613AEF}"/>
    <cellStyle name="SAPBEXHLevel1X 3 5" xfId="4501" xr:uid="{9D2C6A43-F0ED-4752-9A8B-2937A54AD386}"/>
    <cellStyle name="SAPBEXHLevel1X 4" xfId="744" xr:uid="{11B9CD29-770B-49AC-A43D-06A78E10526A}"/>
    <cellStyle name="SAPBEXHLevel1X 4 2" xfId="3140" xr:uid="{73C3F851-FBBB-4E25-945F-5C1F0F41F372}"/>
    <cellStyle name="SAPBEXHLevel1X 4 2 2" xfId="4308" xr:uid="{EB2750D6-61D1-40F6-B164-26AA8D212C91}"/>
    <cellStyle name="SAPBEXHLevel1X 4 2 2 2" xfId="6132" xr:uid="{A9E806AB-EC59-4678-B708-DA6385C2522B}"/>
    <cellStyle name="SAPBEXHLevel1X 4 2 3" xfId="5295" xr:uid="{9F991F33-A146-46A8-B901-F0A69ABB09A3}"/>
    <cellStyle name="SAPBEXHLevel1X 4 3" xfId="3888" xr:uid="{8974D587-5C34-4A0F-9E96-C89F73AB0A1F}"/>
    <cellStyle name="SAPBEXHLevel1X 4 3 2" xfId="5739" xr:uid="{4AA2C273-44FF-4225-82A9-8D72B21245B8}"/>
    <cellStyle name="SAPBEXHLevel1X 4 4" xfId="4620" xr:uid="{9F3C27B3-BCC6-47D6-814B-BEFF1BCEA821}"/>
    <cellStyle name="SAPBEXHLevel1X 5" xfId="2081" xr:uid="{0C67996A-7220-4D4E-94CA-D2AFA8ADB9D0}"/>
    <cellStyle name="SAPBEXHLevel1X 5 2" xfId="4114" xr:uid="{51D1124A-9EBA-43A6-8147-30A2E2DD083B}"/>
    <cellStyle name="SAPBEXHLevel1X 5 2 2" xfId="5956" xr:uid="{E3D0A307-AB70-4394-9EB3-42E105548C58}"/>
    <cellStyle name="SAPBEXHLevel1X 5 3" xfId="4910" xr:uid="{E7C1BD5A-944F-4C7E-B2AF-F6BA418053DE}"/>
    <cellStyle name="SAPBEXHLevel1X 6" xfId="2666" xr:uid="{45F47C2E-C27E-47A5-AF22-B08A2D4A211C}"/>
    <cellStyle name="SAPBEXHLevel1X 6 2" xfId="3962" xr:uid="{C6048B02-9F5A-4519-818E-04B10553F410}"/>
    <cellStyle name="SAPBEXHLevel1X 6 2 2" xfId="5806" xr:uid="{1D962251-FBEF-437A-857E-06F1CD4C96D6}"/>
    <cellStyle name="SAPBEXHLevel1X 6 3" xfId="5112" xr:uid="{DF601529-66EA-4BD2-B53B-2BF0D083CEF0}"/>
    <cellStyle name="SAPBEXHLevel1X 7" xfId="3678" xr:uid="{444E94C2-03AD-467B-AB1A-C2380327F922}"/>
    <cellStyle name="SAPBEXHLevel1X 7 2" xfId="5541" xr:uid="{0DB07674-F004-4199-8ED2-A16B6E4815C7}"/>
    <cellStyle name="SAPBEXHLevel1X 8" xfId="4437" xr:uid="{487504CA-691D-4FF3-B3CF-C73759E4B552}"/>
    <cellStyle name="SAPBEXHLevel2" xfId="570" xr:uid="{803EF0C2-7D2A-4702-A8D1-63B2E93DE667}"/>
    <cellStyle name="SAPBEXHLevel2 2" xfId="603" xr:uid="{21B89313-D544-4C7F-854F-DDE475A51930}"/>
    <cellStyle name="SAPBEXHLevel2 2 2" xfId="710" xr:uid="{0956451A-3946-4506-A804-41DB22D950C4}"/>
    <cellStyle name="SAPBEXHLevel2 2 2 2" xfId="3577" xr:uid="{C4152573-903C-4CBB-A10E-AFD53F65BBF8}"/>
    <cellStyle name="SAPBEXHLevel2 2 2 2 2" xfId="4197" xr:uid="{74650F1E-166A-4D11-BC6A-DFDA827443E2}"/>
    <cellStyle name="SAPBEXHLevel2 2 2 2 2 2" xfId="6039" xr:uid="{542E5488-6C2B-4A14-96E2-3AFDC38D44AD}"/>
    <cellStyle name="SAPBEXHLevel2 2 2 2 3" xfId="5449" xr:uid="{4DBF5071-E33E-4950-99F5-E8F7D8251004}"/>
    <cellStyle name="SAPBEXHLevel2 2 2 2 4" xfId="4758" xr:uid="{341F3BD9-F9AC-40DF-9ECA-DAB4F1A730AE}"/>
    <cellStyle name="SAPBEXHLevel2 2 2 3" xfId="2768" xr:uid="{712863DF-42CA-4B57-998F-11174C697341}"/>
    <cellStyle name="SAPBEXHLevel2 2 2 3 2" xfId="4057" xr:uid="{40D7C1BB-9B16-4CCA-8436-6AE1E9D5E938}"/>
    <cellStyle name="SAPBEXHLevel2 2 2 3 2 2" xfId="5900" xr:uid="{8846D0D7-C99E-47D8-8BB5-554706D82D8C}"/>
    <cellStyle name="SAPBEXHLevel2 2 2 3 3" xfId="5209" xr:uid="{2EAC3147-8EA5-45C1-AE93-468FA1F0546B}"/>
    <cellStyle name="SAPBEXHLevel2 2 2 4" xfId="3778" xr:uid="{5D5632F4-A426-4F13-9B25-BF71D8631E10}"/>
    <cellStyle name="SAPBEXHLevel2 2 2 4 2" xfId="5641" xr:uid="{58605BE9-93BF-44F2-953C-249A1D3D9B96}"/>
    <cellStyle name="SAPBEXHLevel2 2 2 5" xfId="4534" xr:uid="{8FC3BEC2-9C86-4AB5-AC81-5D42C77B1049}"/>
    <cellStyle name="SAPBEXHLevel2 2 3" xfId="2130" xr:uid="{D3E26C4B-8EF0-4777-8EF4-61A7293753A9}"/>
    <cellStyle name="SAPBEXHLevel2 2 3 2" xfId="3578" xr:uid="{ECAA765A-2442-47F7-8AF9-8AF62A56B24E}"/>
    <cellStyle name="SAPBEXHLevel2 2 3 2 2" xfId="4397" xr:uid="{BAA90499-A160-45CB-ACC1-A2B7E0900C12}"/>
    <cellStyle name="SAPBEXHLevel2 2 3 2 2 2" xfId="6201" xr:uid="{67C007D3-D58B-412C-A5B5-B3DA07F24CB7}"/>
    <cellStyle name="SAPBEXHLevel2 2 3 2 3" xfId="5450" xr:uid="{CD6065AA-4346-4946-A56C-E1465D617484}"/>
    <cellStyle name="SAPBEXHLevel2 2 3 3" xfId="4198" xr:uid="{3A34AB13-BD39-4CCD-82D5-3E1FA7875AAF}"/>
    <cellStyle name="SAPBEXHLevel2 2 3 3 2" xfId="6040" xr:uid="{A757E2D7-A028-4DE4-B783-8A6CA54C6946}"/>
    <cellStyle name="SAPBEXHLevel2 2 3 4" xfId="4759" xr:uid="{69AE7F58-D4A8-4EA5-B3BA-A3F5FB25705E}"/>
    <cellStyle name="SAPBEXHLevel2 2 4" xfId="3576" xr:uid="{55C5696C-0239-47EC-B8FB-83626E0B0B78}"/>
    <cellStyle name="SAPBEXHLevel2 2 4 2" xfId="4196" xr:uid="{A9C3EA30-4330-4627-9223-EBC84E22C6C4}"/>
    <cellStyle name="SAPBEXHLevel2 2 4 2 2" xfId="6038" xr:uid="{CCC7536B-D2BF-4FC1-BBB6-1035B3FA23D9}"/>
    <cellStyle name="SAPBEXHLevel2 2 4 3" xfId="5448" xr:uid="{EDC443B0-6A42-4820-A997-ADFDE4261912}"/>
    <cellStyle name="SAPBEXHLevel2 2 4 4" xfId="4757" xr:uid="{6D1D17EC-7C55-4D61-9508-244DF692248B}"/>
    <cellStyle name="SAPBEXHLevel2 2 5" xfId="2699" xr:uid="{43668A65-ECF1-499D-8D8C-FEE6AB0E0908}"/>
    <cellStyle name="SAPBEXHLevel2 2 5 2" xfId="3995" xr:uid="{98340278-35BE-4346-BD55-D33F60A2B2C5}"/>
    <cellStyle name="SAPBEXHLevel2 2 5 2 2" xfId="5839" xr:uid="{73307B2B-FA81-455A-9B02-2E0698B85DB5}"/>
    <cellStyle name="SAPBEXHLevel2 2 5 3" xfId="5145" xr:uid="{5B12FEB2-4940-49B2-84A8-060FCFABCE8D}"/>
    <cellStyle name="SAPBEXHLevel2 2 6" xfId="3711" xr:uid="{D5AAADED-AAC0-4548-B819-1CFAC7D69B77}"/>
    <cellStyle name="SAPBEXHLevel2 2 6 2" xfId="5574" xr:uid="{CE65F854-9E57-49DD-A951-916B128E0149}"/>
    <cellStyle name="SAPBEXHLevel2 2 7" xfId="4470" xr:uid="{998C6DB7-4B38-4C38-BD4C-639FBABBA6BE}"/>
    <cellStyle name="SAPBEXHLevel2 3" xfId="678" xr:uid="{BAB61073-EB16-4577-8BD5-68664334C1B2}"/>
    <cellStyle name="SAPBEXHLevel2 3 2" xfId="3579" xr:uid="{AE9E456E-2CD6-4B65-AF03-D3EC1B0FC6AD}"/>
    <cellStyle name="SAPBEXHLevel2 3 2 2" xfId="4199" xr:uid="{C3E6C750-E1EC-4238-91C8-4EE24BD31555}"/>
    <cellStyle name="SAPBEXHLevel2 3 2 2 2" xfId="6041" xr:uid="{82227D99-7D90-409A-B943-B2E912C3ECFA}"/>
    <cellStyle name="SAPBEXHLevel2 3 2 3" xfId="5451" xr:uid="{E521A2D8-C67F-47C1-90E0-68DE00379B92}"/>
    <cellStyle name="SAPBEXHLevel2 3 2 4" xfId="4760" xr:uid="{EF1B2453-0880-4C6C-8206-E4D38462E35C}"/>
    <cellStyle name="SAPBEXHLevel2 3 3" xfId="2736" xr:uid="{FA8786A6-8410-475C-BF56-500154B71790}"/>
    <cellStyle name="SAPBEXHLevel2 3 3 2" xfId="4091" xr:uid="{94837902-6D46-4240-AFCF-494A1B48A703}"/>
    <cellStyle name="SAPBEXHLevel2 3 3 2 2" xfId="5933" xr:uid="{C52F8740-C70F-4533-B006-78AE269F4ADF}"/>
    <cellStyle name="SAPBEXHLevel2 3 3 3" xfId="5177" xr:uid="{A8F0C4DE-16A0-484F-BB17-B9EB71BA508C}"/>
    <cellStyle name="SAPBEXHLevel2 3 4" xfId="3746" xr:uid="{E9658458-CAA5-4182-A8BA-9D052C116B9D}"/>
    <cellStyle name="SAPBEXHLevel2 3 4 2" xfId="5609" xr:uid="{35825C70-5A73-4B79-9AD3-DCBF08BD4488}"/>
    <cellStyle name="SAPBEXHLevel2 3 5" xfId="4502" xr:uid="{A4CEF5EA-5B2C-49B7-9C7C-CAFFA4C252F8}"/>
    <cellStyle name="SAPBEXHLevel2 4" xfId="745" xr:uid="{58604029-642E-49CF-A31B-4FA023242D30}"/>
    <cellStyle name="SAPBEXHLevel2 4 2" xfId="3141" xr:uid="{719BD9BC-30E3-4365-80D0-4DADBF7B39F0}"/>
    <cellStyle name="SAPBEXHLevel2 4 2 2" xfId="4309" xr:uid="{C1215AF6-9210-4B22-B1AB-044F33A10839}"/>
    <cellStyle name="SAPBEXHLevel2 4 2 2 2" xfId="6133" xr:uid="{17B547F9-3EA1-4BA6-9D31-D35BBCCBC067}"/>
    <cellStyle name="SAPBEXHLevel2 4 2 3" xfId="5296" xr:uid="{7FBAA677-C32A-4526-B1CB-A43FC9374B3E}"/>
    <cellStyle name="SAPBEXHLevel2 4 3" xfId="3889" xr:uid="{42A1CA06-5FD7-4AD3-B908-3828E96ECF4E}"/>
    <cellStyle name="SAPBEXHLevel2 4 3 2" xfId="5740" xr:uid="{CD75A1FD-ABD0-4FE9-8A4E-D229F832D524}"/>
    <cellStyle name="SAPBEXHLevel2 4 4" xfId="4621" xr:uid="{309B75FB-3F0B-4D75-94E9-A3BD11F4CEB5}"/>
    <cellStyle name="SAPBEXHLevel2 5" xfId="2082" xr:uid="{937CCE38-ABE9-429B-A9B1-76F7854CB27B}"/>
    <cellStyle name="SAPBEXHLevel2 5 2" xfId="3792" xr:uid="{116E5F44-0AB6-41C3-9C3F-8C5F8CDC8AFE}"/>
    <cellStyle name="SAPBEXHLevel2 5 2 2" xfId="5654" xr:uid="{8C6724CD-F551-4F87-ADF1-24248AEACC5E}"/>
    <cellStyle name="SAPBEXHLevel2 5 3" xfId="4911" xr:uid="{42D5518B-92F7-464B-A955-CCB5F848E271}"/>
    <cellStyle name="SAPBEXHLevel2 6" xfId="2667" xr:uid="{F60E90BB-BCC4-4D39-8C6F-959ADB74D540}"/>
    <cellStyle name="SAPBEXHLevel2 6 2" xfId="3963" xr:uid="{1628BF29-17A8-4A0C-8E35-9A1B9B943447}"/>
    <cellStyle name="SAPBEXHLevel2 6 2 2" xfId="5807" xr:uid="{C7F5249F-603B-44C1-B4AB-53C82A8FE45B}"/>
    <cellStyle name="SAPBEXHLevel2 6 3" xfId="5113" xr:uid="{76B224EF-8BBE-43D2-9D54-878BE629A818}"/>
    <cellStyle name="SAPBEXHLevel2 7" xfId="3679" xr:uid="{8B8DE4E3-10D6-4C0B-8FDD-3EBFEFB47079}"/>
    <cellStyle name="SAPBEXHLevel2 7 2" xfId="5542" xr:uid="{7926A6BD-B636-4A69-9487-DECC1939E17B}"/>
    <cellStyle name="SAPBEXHLevel2 8" xfId="4438" xr:uid="{6219491F-A8DA-4284-A6CA-7380A64CC791}"/>
    <cellStyle name="SAPBEXHLevel2X" xfId="571" xr:uid="{18FF2330-88C0-41DF-9D19-B62580BE04A4}"/>
    <cellStyle name="SAPBEXHLevel2X 2" xfId="604" xr:uid="{3A0A8680-DA51-4C1E-A95A-14386C780950}"/>
    <cellStyle name="SAPBEXHLevel2X 2 2" xfId="711" xr:uid="{8E0C0B14-DBEC-4C9B-8B6C-AE2F22811FF6}"/>
    <cellStyle name="SAPBEXHLevel2X 2 2 2" xfId="3581" xr:uid="{31AD88F1-104A-4E05-86A5-8E7862B43FE0}"/>
    <cellStyle name="SAPBEXHLevel2X 2 2 2 2" xfId="4201" xr:uid="{3227E4F6-AE1D-4E27-B35D-0487A355570C}"/>
    <cellStyle name="SAPBEXHLevel2X 2 2 2 2 2" xfId="6043" xr:uid="{B9081B00-D5CB-46F8-AA5B-A46BF8224832}"/>
    <cellStyle name="SAPBEXHLevel2X 2 2 2 3" xfId="5453" xr:uid="{746F13C4-A8F6-4802-92FF-BCE27535BEC4}"/>
    <cellStyle name="SAPBEXHLevel2X 2 2 2 4" xfId="4762" xr:uid="{66215789-7B53-4847-A533-5CF4F489A758}"/>
    <cellStyle name="SAPBEXHLevel2X 2 2 3" xfId="2769" xr:uid="{44F02EC6-C073-4E49-8876-301E933DDC86}"/>
    <cellStyle name="SAPBEXHLevel2X 2 2 3 2" xfId="4058" xr:uid="{2CCC4272-4479-40AF-98AF-A27B37B4A2CA}"/>
    <cellStyle name="SAPBEXHLevel2X 2 2 3 2 2" xfId="5901" xr:uid="{854A7AA6-DAE2-40D9-8630-364E7BCB6CBF}"/>
    <cellStyle name="SAPBEXHLevel2X 2 2 3 3" xfId="5210" xr:uid="{2E417D1E-7405-44D0-A7C6-69E05D9CCA60}"/>
    <cellStyle name="SAPBEXHLevel2X 2 2 4" xfId="3779" xr:uid="{04238E76-D77C-463B-8725-560D0DFA5D94}"/>
    <cellStyle name="SAPBEXHLevel2X 2 2 4 2" xfId="5642" xr:uid="{BEF9A3C5-3EA5-418E-B48C-89D695B47C38}"/>
    <cellStyle name="SAPBEXHLevel2X 2 2 5" xfId="4535" xr:uid="{75F17625-57E5-41ED-BDF4-E08FF4601F0F}"/>
    <cellStyle name="SAPBEXHLevel2X 2 3" xfId="2131" xr:uid="{2E15E1FD-19F7-4149-AE5E-8A5B150CF2AA}"/>
    <cellStyle name="SAPBEXHLevel2X 2 3 2" xfId="3582" xr:uid="{7462A6FA-23CA-4740-9081-A02210B04D26}"/>
    <cellStyle name="SAPBEXHLevel2X 2 3 2 2" xfId="4398" xr:uid="{1093BB8D-B0E2-490D-B6FC-3218910C390A}"/>
    <cellStyle name="SAPBEXHLevel2X 2 3 2 2 2" xfId="6202" xr:uid="{04785E3F-97CF-4080-AFA1-53491F880FE8}"/>
    <cellStyle name="SAPBEXHLevel2X 2 3 2 3" xfId="5454" xr:uid="{1B764396-84C3-4EF6-9C1C-8ED7047DCFAA}"/>
    <cellStyle name="SAPBEXHLevel2X 2 3 3" xfId="4202" xr:uid="{D0DE6E05-8DAD-487C-A237-FF7DA781804F}"/>
    <cellStyle name="SAPBEXHLevel2X 2 3 3 2" xfId="6044" xr:uid="{806E0230-DFC2-4FAE-A513-27F688DE503E}"/>
    <cellStyle name="SAPBEXHLevel2X 2 3 4" xfId="4763" xr:uid="{7C7742F0-AC15-4A95-8384-E84BFE3DFB2B}"/>
    <cellStyle name="SAPBEXHLevel2X 2 4" xfId="3580" xr:uid="{CE2A0010-B27C-446D-80A5-B66549B77022}"/>
    <cellStyle name="SAPBEXHLevel2X 2 4 2" xfId="4200" xr:uid="{67DE84FA-F20A-441B-B0B4-D23C7BEB2069}"/>
    <cellStyle name="SAPBEXHLevel2X 2 4 2 2" xfId="6042" xr:uid="{BDC0A76A-DE7B-4BD9-8D0A-481D503D393E}"/>
    <cellStyle name="SAPBEXHLevel2X 2 4 3" xfId="5452" xr:uid="{5F65022F-3FEC-4AF0-BD97-E7B4856A4A8F}"/>
    <cellStyle name="SAPBEXHLevel2X 2 4 4" xfId="4761" xr:uid="{07261FF1-3DEC-4E1F-B0E3-E083BBF16158}"/>
    <cellStyle name="SAPBEXHLevel2X 2 5" xfId="2700" xr:uid="{0E2A62D6-5F90-45C2-A417-556B8734B473}"/>
    <cellStyle name="SAPBEXHLevel2X 2 5 2" xfId="3996" xr:uid="{B33EAA29-2C7B-4E02-9131-5E015D47B73C}"/>
    <cellStyle name="SAPBEXHLevel2X 2 5 2 2" xfId="5840" xr:uid="{DF095C1B-5C20-4C8F-94F1-A7B23161113B}"/>
    <cellStyle name="SAPBEXHLevel2X 2 5 3" xfId="5146" xr:uid="{76703DBC-3BD1-4D42-B00D-DF4B3539A574}"/>
    <cellStyle name="SAPBEXHLevel2X 2 6" xfId="3712" xr:uid="{BA07BCDC-3184-45D8-B7A3-B7AABE39E0BC}"/>
    <cellStyle name="SAPBEXHLevel2X 2 6 2" xfId="5575" xr:uid="{8748EF2C-819C-4AA2-BAD2-D30E60D2D6F1}"/>
    <cellStyle name="SAPBEXHLevel2X 2 7" xfId="4471" xr:uid="{D99F6180-97B7-4A79-8FE3-82CEA750057E}"/>
    <cellStyle name="SAPBEXHLevel2X 3" xfId="679" xr:uid="{EF165B2E-6D8E-4BB5-AFB3-3800DD0A5F0E}"/>
    <cellStyle name="SAPBEXHLevel2X 3 2" xfId="3583" xr:uid="{CF7130D0-FDB6-4AEE-B8C3-20767D9EA6A3}"/>
    <cellStyle name="SAPBEXHLevel2X 3 2 2" xfId="4203" xr:uid="{EBD02303-A56D-4EF7-8E18-36BCB719AF04}"/>
    <cellStyle name="SAPBEXHLevel2X 3 2 2 2" xfId="6045" xr:uid="{7A35A64C-C5A0-4BB6-A5CB-74B052678240}"/>
    <cellStyle name="SAPBEXHLevel2X 3 2 3" xfId="5455" xr:uid="{5ED4954E-EAF5-46B1-91A9-1715EBC5BAF8}"/>
    <cellStyle name="SAPBEXHLevel2X 3 2 4" xfId="4764" xr:uid="{F5DAE5E2-BF5D-49DE-BE43-29AA22F04BF6}"/>
    <cellStyle name="SAPBEXHLevel2X 3 3" xfId="2737" xr:uid="{A243EB3B-86C0-4099-8DB8-BDEDD4751D5A}"/>
    <cellStyle name="SAPBEXHLevel2X 3 3 2" xfId="4026" xr:uid="{49ABD936-30E5-4A07-B33B-0CD9981A8F48}"/>
    <cellStyle name="SAPBEXHLevel2X 3 3 2 2" xfId="5869" xr:uid="{4B9EB047-A1E9-448F-B405-5CABBCC130B8}"/>
    <cellStyle name="SAPBEXHLevel2X 3 3 3" xfId="5178" xr:uid="{4B4EDBC6-2C3D-4A68-A24A-DD92B193C124}"/>
    <cellStyle name="SAPBEXHLevel2X 3 4" xfId="3747" xr:uid="{13409C63-1B42-429B-8F1B-2E51264BE403}"/>
    <cellStyle name="SAPBEXHLevel2X 3 4 2" xfId="5610" xr:uid="{241C9BA9-8B98-4C11-ADD5-1F0F35055A06}"/>
    <cellStyle name="SAPBEXHLevel2X 3 5" xfId="4503" xr:uid="{5662030E-238B-4363-A048-BDE771EF7BB5}"/>
    <cellStyle name="SAPBEXHLevel2X 4" xfId="746" xr:uid="{E7DB83A6-5923-4D21-9632-BB0145BFC8DE}"/>
    <cellStyle name="SAPBEXHLevel2X 4 2" xfId="3142" xr:uid="{8FB54D62-6E1C-4DF9-BF41-D1D6217DF191}"/>
    <cellStyle name="SAPBEXHLevel2X 4 2 2" xfId="4310" xr:uid="{2089DF92-5C25-4B9A-B4EB-2502340695E0}"/>
    <cellStyle name="SAPBEXHLevel2X 4 2 2 2" xfId="6134" xr:uid="{F7D846D0-A719-4A38-BE08-2053558F32D1}"/>
    <cellStyle name="SAPBEXHLevel2X 4 2 3" xfId="5297" xr:uid="{6E727995-ED41-40CC-919B-33877F6E13B6}"/>
    <cellStyle name="SAPBEXHLevel2X 4 3" xfId="3890" xr:uid="{1A2DE18F-38F7-4EFD-8753-A9F548EE7164}"/>
    <cellStyle name="SAPBEXHLevel2X 4 3 2" xfId="5741" xr:uid="{0DB29F63-7DF5-4881-B806-B67B3E9B7103}"/>
    <cellStyle name="SAPBEXHLevel2X 4 4" xfId="4622" xr:uid="{9F7F51AF-2E0C-4EAC-857A-759F21B788CC}"/>
    <cellStyle name="SAPBEXHLevel2X 5" xfId="2083" xr:uid="{1CE307C5-98D2-4033-9E1A-7D65373218CC}"/>
    <cellStyle name="SAPBEXHLevel2X 5 2" xfId="4249" xr:uid="{BB211532-E475-465B-BE71-1EC5FE24AB66}"/>
    <cellStyle name="SAPBEXHLevel2X 5 2 2" xfId="6091" xr:uid="{4B140843-82AA-4BD8-B272-7EC01D2D58A6}"/>
    <cellStyle name="SAPBEXHLevel2X 5 3" xfId="4912" xr:uid="{E0AEC067-BC7B-4850-87CE-22BA6115B90B}"/>
    <cellStyle name="SAPBEXHLevel2X 6" xfId="2668" xr:uid="{4BFBF528-CDF7-47FD-A3BC-E38AFBFBD8C9}"/>
    <cellStyle name="SAPBEXHLevel2X 6 2" xfId="3964" xr:uid="{3CEAEE03-D0E1-4E06-B274-AC1EBD99F8BA}"/>
    <cellStyle name="SAPBEXHLevel2X 6 2 2" xfId="5808" xr:uid="{29A73758-00BC-44A3-83CF-095EBA19ACAF}"/>
    <cellStyle name="SAPBEXHLevel2X 6 3" xfId="5114" xr:uid="{154055E0-FB89-40F7-8210-F2737853159C}"/>
    <cellStyle name="SAPBEXHLevel2X 7" xfId="3680" xr:uid="{3B9BEE57-CDC8-45EC-82D5-63B2E502A151}"/>
    <cellStyle name="SAPBEXHLevel2X 7 2" xfId="5543" xr:uid="{92C43FF1-B4DD-4772-9C33-3CEEE892B97D}"/>
    <cellStyle name="SAPBEXHLevel2X 8" xfId="4439" xr:uid="{73B8F5A6-F0DF-460D-9B5F-E2FDE26A8410}"/>
    <cellStyle name="SAPBEXHLevel3" xfId="572" xr:uid="{2C1C36DA-756E-442D-B984-40ACE7029850}"/>
    <cellStyle name="SAPBEXHLevel3 2" xfId="605" xr:uid="{61730F19-D6DF-4CCF-8473-E42BDAFE9C57}"/>
    <cellStyle name="SAPBEXHLevel3 2 2" xfId="712" xr:uid="{9EFB1E73-1059-4F3D-86E2-341980124686}"/>
    <cellStyle name="SAPBEXHLevel3 2 2 2" xfId="3585" xr:uid="{E9495DC7-0BE1-4F74-8188-9ED72AD40A24}"/>
    <cellStyle name="SAPBEXHLevel3 2 2 2 2" xfId="4205" xr:uid="{67809F4F-6BC8-473F-9AA3-2753B7672C89}"/>
    <cellStyle name="SAPBEXHLevel3 2 2 2 2 2" xfId="6047" xr:uid="{D21679FF-426A-4D65-9D84-3C2C7758E433}"/>
    <cellStyle name="SAPBEXHLevel3 2 2 2 3" xfId="5457" xr:uid="{86EA71D4-6F28-415D-81A6-504629709B4A}"/>
    <cellStyle name="SAPBEXHLevel3 2 2 2 4" xfId="4766" xr:uid="{54B1BF30-6220-476B-86B0-2DA6040E2E6D}"/>
    <cellStyle name="SAPBEXHLevel3 2 2 3" xfId="2770" xr:uid="{AF15ABA6-6A7D-4A26-A424-F2328B759BF5}"/>
    <cellStyle name="SAPBEXHLevel3 2 2 3 2" xfId="4059" xr:uid="{BA91AFEB-C94B-484E-93F8-578749C7952E}"/>
    <cellStyle name="SAPBEXHLevel3 2 2 3 2 2" xfId="5902" xr:uid="{08D0BE46-4196-400C-A86A-3B632842CF38}"/>
    <cellStyle name="SAPBEXHLevel3 2 2 3 3" xfId="5211" xr:uid="{3F1E6C5B-6C4B-44C1-9BC1-F731E94A5523}"/>
    <cellStyle name="SAPBEXHLevel3 2 2 4" xfId="3780" xr:uid="{DEE3C572-DBF8-474C-A8E5-10ED972D65FD}"/>
    <cellStyle name="SAPBEXHLevel3 2 2 4 2" xfId="5643" xr:uid="{7E8132D7-4334-4174-B681-3BA379F1E08C}"/>
    <cellStyle name="SAPBEXHLevel3 2 2 5" xfId="4536" xr:uid="{F849777E-0D16-481A-A5AF-F15F67B8242C}"/>
    <cellStyle name="SAPBEXHLevel3 2 3" xfId="2132" xr:uid="{CB3AB2D2-E05C-4324-8CD9-A16BB5BE9CEE}"/>
    <cellStyle name="SAPBEXHLevel3 2 3 2" xfId="3586" xr:uid="{CCD580C0-A632-4FF0-B7A8-30B91F5907EF}"/>
    <cellStyle name="SAPBEXHLevel3 2 3 2 2" xfId="4399" xr:uid="{3C563B89-83C9-4A9B-95F9-D84F86EFDC43}"/>
    <cellStyle name="SAPBEXHLevel3 2 3 2 2 2" xfId="6203" xr:uid="{C0462C98-EB30-4D72-9FCC-2457A5665E22}"/>
    <cellStyle name="SAPBEXHLevel3 2 3 2 3" xfId="5458" xr:uid="{9A43143D-2D77-4870-A0B5-D5B945231E00}"/>
    <cellStyle name="SAPBEXHLevel3 2 3 3" xfId="4206" xr:uid="{1D64043A-3F3A-42D3-9A81-FE828D166CE4}"/>
    <cellStyle name="SAPBEXHLevel3 2 3 3 2" xfId="6048" xr:uid="{F52BE0F0-4A45-4179-9FB7-A5E4B06B12BB}"/>
    <cellStyle name="SAPBEXHLevel3 2 3 4" xfId="4767" xr:uid="{D4DE7AD4-B8F8-4E0C-9E1B-9058F53AB574}"/>
    <cellStyle name="SAPBEXHLevel3 2 4" xfId="3584" xr:uid="{BEB9DCE6-4BB8-4F86-9323-44C7CD8CC297}"/>
    <cellStyle name="SAPBEXHLevel3 2 4 2" xfId="4204" xr:uid="{3F0FE055-F770-466A-B2D4-749B358705BA}"/>
    <cellStyle name="SAPBEXHLevel3 2 4 2 2" xfId="6046" xr:uid="{077FDEC5-D0B8-426F-9161-56E83541E291}"/>
    <cellStyle name="SAPBEXHLevel3 2 4 3" xfId="5456" xr:uid="{CA2A641F-BAE0-4975-B80E-05E000FF6E53}"/>
    <cellStyle name="SAPBEXHLevel3 2 4 4" xfId="4765" xr:uid="{FC0678D4-5787-4EF9-A5AC-6C17542608D5}"/>
    <cellStyle name="SAPBEXHLevel3 2 5" xfId="2701" xr:uid="{822EC3BE-8F77-4690-A00A-5060A0639B4C}"/>
    <cellStyle name="SAPBEXHLevel3 2 5 2" xfId="3997" xr:uid="{B1CE0316-B31E-4B8F-8FBB-14ED0D544941}"/>
    <cellStyle name="SAPBEXHLevel3 2 5 2 2" xfId="5841" xr:uid="{FC43796D-6817-47A0-804D-A906DE056044}"/>
    <cellStyle name="SAPBEXHLevel3 2 5 3" xfId="5147" xr:uid="{5B8B3321-4C97-4900-8517-6F579F215D70}"/>
    <cellStyle name="SAPBEXHLevel3 2 6" xfId="3713" xr:uid="{8047602B-096B-49F9-8AAC-4CC14404994A}"/>
    <cellStyle name="SAPBEXHLevel3 2 6 2" xfId="5576" xr:uid="{BFB3D831-65B5-436D-B4DF-32E78EB9BCD4}"/>
    <cellStyle name="SAPBEXHLevel3 2 7" xfId="4472" xr:uid="{1E07EB08-FDC4-43D8-903B-157B69D6CABB}"/>
    <cellStyle name="SAPBEXHLevel3 3" xfId="680" xr:uid="{693C5746-EF4C-4665-B0EA-9FD9B618E977}"/>
    <cellStyle name="SAPBEXHLevel3 3 2" xfId="3587" xr:uid="{BB1EB777-B329-4873-9A4C-68F99B9EDD19}"/>
    <cellStyle name="SAPBEXHLevel3 3 2 2" xfId="4207" xr:uid="{CC112B92-6D70-4111-B413-847CA23CC229}"/>
    <cellStyle name="SAPBEXHLevel3 3 2 2 2" xfId="6049" xr:uid="{D8F05627-B1C2-4730-8778-D4616F606ACA}"/>
    <cellStyle name="SAPBEXHLevel3 3 2 3" xfId="5459" xr:uid="{0C015DA2-492E-4FC0-9956-15593C287D77}"/>
    <cellStyle name="SAPBEXHLevel3 3 2 4" xfId="4768" xr:uid="{088D2B48-AE57-46A9-83E7-EEBACB55ACEA}"/>
    <cellStyle name="SAPBEXHLevel3 3 3" xfId="2738" xr:uid="{3AEA584A-1FDC-43CE-BCD6-05F399A87603}"/>
    <cellStyle name="SAPBEXHLevel3 3 3 2" xfId="4027" xr:uid="{0AEC2AB0-1D35-4B8D-9027-0DC9038C3ECD}"/>
    <cellStyle name="SAPBEXHLevel3 3 3 2 2" xfId="5870" xr:uid="{CF6575D3-0688-4077-B84D-94C157B37BD2}"/>
    <cellStyle name="SAPBEXHLevel3 3 3 3" xfId="5179" xr:uid="{C8D4AEF0-CC27-479E-8EF2-A7170E072274}"/>
    <cellStyle name="SAPBEXHLevel3 3 4" xfId="3748" xr:uid="{9DDD3186-CA83-47C0-B528-4E2B0ABB53AF}"/>
    <cellStyle name="SAPBEXHLevel3 3 4 2" xfId="5611" xr:uid="{4486380F-5D4E-476C-9C49-66AEFA5929B3}"/>
    <cellStyle name="SAPBEXHLevel3 3 5" xfId="4504" xr:uid="{63D91302-17A5-427D-BA24-C9E0B4A8BFA4}"/>
    <cellStyle name="SAPBEXHLevel3 4" xfId="747" xr:uid="{B233DF21-47B6-40CA-9A63-1A85EFABE587}"/>
    <cellStyle name="SAPBEXHLevel3 4 2" xfId="3143" xr:uid="{FFD7BA60-68BC-4816-84A0-E8CB6337C6B7}"/>
    <cellStyle name="SAPBEXHLevel3 4 2 2" xfId="4311" xr:uid="{0652DD20-FBED-47CA-8AE1-EA26966EE1EB}"/>
    <cellStyle name="SAPBEXHLevel3 4 2 2 2" xfId="6135" xr:uid="{5C5AF070-3F38-4D92-AFBC-BD82A1BDEBF8}"/>
    <cellStyle name="SAPBEXHLevel3 4 2 3" xfId="5298" xr:uid="{911E2B3B-AFD6-45EA-A2E1-09D80554B061}"/>
    <cellStyle name="SAPBEXHLevel3 4 3" xfId="3891" xr:uid="{76C5EB46-6FF5-4669-9142-B00D2F9FE12E}"/>
    <cellStyle name="SAPBEXHLevel3 4 3 2" xfId="5742" xr:uid="{D4FE0E04-FA95-4F12-AA20-F7DC9EABECB5}"/>
    <cellStyle name="SAPBEXHLevel3 4 4" xfId="4623" xr:uid="{53F73BC4-6A2F-4C79-B1CC-1AA25B1FB614}"/>
    <cellStyle name="SAPBEXHLevel3 5" xfId="2084" xr:uid="{20DD887B-C429-4EEC-9889-BE52568DB010}"/>
    <cellStyle name="SAPBEXHLevel3 5 2" xfId="3656" xr:uid="{427F4336-15CD-4F9E-8AF4-842BF70D45D6}"/>
    <cellStyle name="SAPBEXHLevel3 5 2 2" xfId="5519" xr:uid="{A924CAC4-A6D9-422D-9A70-1C7E1381E8C6}"/>
    <cellStyle name="SAPBEXHLevel3 5 3" xfId="4913" xr:uid="{CE054BAE-DD1F-4AED-88D2-8A9E7BC8BDC8}"/>
    <cellStyle name="SAPBEXHLevel3 6" xfId="2669" xr:uid="{29A97215-8910-4FEF-AA15-65D84A4C0661}"/>
    <cellStyle name="SAPBEXHLevel3 6 2" xfId="3965" xr:uid="{DD13B2B1-4304-4E84-9E07-694D80A552EA}"/>
    <cellStyle name="SAPBEXHLevel3 6 2 2" xfId="5809" xr:uid="{61341C29-6D33-482B-B4E6-B75BD1F1DD22}"/>
    <cellStyle name="SAPBEXHLevel3 6 3" xfId="5115" xr:uid="{91E21F69-1B3D-4C60-8F6F-74762F827AA2}"/>
    <cellStyle name="SAPBEXHLevel3 7" xfId="3681" xr:uid="{E2EAF5DD-24AD-4044-993C-71FFC7F06BCC}"/>
    <cellStyle name="SAPBEXHLevel3 7 2" xfId="5544" xr:uid="{8B83C748-456A-462D-8148-279DDCF5F346}"/>
    <cellStyle name="SAPBEXHLevel3 8" xfId="4440" xr:uid="{FC57528F-BD50-4313-8234-B9E0BC5D6531}"/>
    <cellStyle name="SAPBEXHLevel3X" xfId="573" xr:uid="{EDB50ABE-2844-4BF5-9EBC-A369F29C64E8}"/>
    <cellStyle name="SAPBEXHLevel3X 2" xfId="606" xr:uid="{766DF430-BB07-4A7D-9593-BF90FD301908}"/>
    <cellStyle name="SAPBEXHLevel3X 2 2" xfId="713" xr:uid="{A681D4A2-40EA-4876-A8E3-D6FCAA483768}"/>
    <cellStyle name="SAPBEXHLevel3X 2 2 2" xfId="3589" xr:uid="{06FBA5A3-1708-4BD3-B6D2-460BB83CE82A}"/>
    <cellStyle name="SAPBEXHLevel3X 2 2 2 2" xfId="4209" xr:uid="{32FF67B9-45FA-4DE6-AC97-2A12FF70E368}"/>
    <cellStyle name="SAPBEXHLevel3X 2 2 2 2 2" xfId="6051" xr:uid="{3CB5960C-8F22-4A68-9130-67CF9B436115}"/>
    <cellStyle name="SAPBEXHLevel3X 2 2 2 3" xfId="5461" xr:uid="{ED9237B9-4BFF-48D5-9E16-66AFCDAD00AB}"/>
    <cellStyle name="SAPBEXHLevel3X 2 2 2 4" xfId="4770" xr:uid="{02416EB4-8C7E-4AC4-8F66-31E47BDF764B}"/>
    <cellStyle name="SAPBEXHLevel3X 2 2 3" xfId="2771" xr:uid="{3EC05334-23F2-4DA6-85DD-3E7C6C2B1E58}"/>
    <cellStyle name="SAPBEXHLevel3X 2 2 3 2" xfId="4060" xr:uid="{CB07DE60-D87F-40A9-B2D1-E3AB42C1DE8C}"/>
    <cellStyle name="SAPBEXHLevel3X 2 2 3 2 2" xfId="5903" xr:uid="{16D628AC-E5B9-4581-BA04-F81CD87001BB}"/>
    <cellStyle name="SAPBEXHLevel3X 2 2 3 3" xfId="5212" xr:uid="{AF930C8D-4CA7-4A18-871B-5F127E6DBFFA}"/>
    <cellStyle name="SAPBEXHLevel3X 2 2 4" xfId="3781" xr:uid="{FCF34ED9-C17A-4215-B1B6-B472AC811B14}"/>
    <cellStyle name="SAPBEXHLevel3X 2 2 4 2" xfId="5644" xr:uid="{2982522B-3AF3-4820-944F-38B82D2FD5B5}"/>
    <cellStyle name="SAPBEXHLevel3X 2 2 5" xfId="4537" xr:uid="{C1C927B0-8B93-4E51-83B3-3330FD445158}"/>
    <cellStyle name="SAPBEXHLevel3X 2 3" xfId="2133" xr:uid="{BD34570F-ED3B-443A-B90B-D8AB49589596}"/>
    <cellStyle name="SAPBEXHLevel3X 2 3 2" xfId="3590" xr:uid="{38E54D18-62C5-4557-98B2-F2A7ADE94564}"/>
    <cellStyle name="SAPBEXHLevel3X 2 3 2 2" xfId="4400" xr:uid="{1A9DF540-36E7-4EEA-BC2D-EA94BAAD8BD3}"/>
    <cellStyle name="SAPBEXHLevel3X 2 3 2 2 2" xfId="6204" xr:uid="{FED14E80-FFD7-41C3-BB24-D68A11CE81EF}"/>
    <cellStyle name="SAPBEXHLevel3X 2 3 2 3" xfId="5462" xr:uid="{B200633A-0F8E-4FFF-ACFA-74FA59DC771A}"/>
    <cellStyle name="SAPBEXHLevel3X 2 3 3" xfId="4210" xr:uid="{45844C03-B58B-4F64-BCC4-C1185DD10950}"/>
    <cellStyle name="SAPBEXHLevel3X 2 3 3 2" xfId="6052" xr:uid="{07CE919E-89C7-4A85-8212-218D1B1AA63E}"/>
    <cellStyle name="SAPBEXHLevel3X 2 3 4" xfId="4771" xr:uid="{8687409A-D4D0-49FB-90EC-4DEC3C338CA6}"/>
    <cellStyle name="SAPBEXHLevel3X 2 4" xfId="3588" xr:uid="{6E0C9922-542B-4F7A-8AA3-FF109984F85F}"/>
    <cellStyle name="SAPBEXHLevel3X 2 4 2" xfId="4208" xr:uid="{61479DD6-D4F7-48E8-AD06-8BE81448462A}"/>
    <cellStyle name="SAPBEXHLevel3X 2 4 2 2" xfId="6050" xr:uid="{556639AE-CF58-42DB-AA48-A2A719249401}"/>
    <cellStyle name="SAPBEXHLevel3X 2 4 3" xfId="5460" xr:uid="{8223AB29-A6D9-4E28-B9E6-135DB1C7B0CA}"/>
    <cellStyle name="SAPBEXHLevel3X 2 4 4" xfId="4769" xr:uid="{8F68BA8D-F260-41BB-9CAC-67E8481557CB}"/>
    <cellStyle name="SAPBEXHLevel3X 2 5" xfId="2702" xr:uid="{6D8AFAA3-31E9-4CB0-9787-1BB36AAF56C1}"/>
    <cellStyle name="SAPBEXHLevel3X 2 5 2" xfId="3998" xr:uid="{83BD2942-DEE9-48C8-A1BE-BC5D42D8456E}"/>
    <cellStyle name="SAPBEXHLevel3X 2 5 2 2" xfId="5842" xr:uid="{81EEE1E3-E1B7-4303-A79A-5B806F0FA8C4}"/>
    <cellStyle name="SAPBEXHLevel3X 2 5 3" xfId="5148" xr:uid="{3A7DB033-333E-4BA7-A78A-D082EB65C06B}"/>
    <cellStyle name="SAPBEXHLevel3X 2 6" xfId="3714" xr:uid="{DA63127E-692D-464E-B819-B06C601C8B77}"/>
    <cellStyle name="SAPBEXHLevel3X 2 6 2" xfId="5577" xr:uid="{2AA7D3E3-6A31-47AF-ABCA-DA5AAA2220BC}"/>
    <cellStyle name="SAPBEXHLevel3X 2 7" xfId="4473" xr:uid="{867C6E6A-0F6E-4DC4-A40B-1DA053E92FE8}"/>
    <cellStyle name="SAPBEXHLevel3X 3" xfId="681" xr:uid="{A0B12FA6-D14B-49CE-B142-C17B88EF8690}"/>
    <cellStyle name="SAPBEXHLevel3X 3 2" xfId="3591" xr:uid="{91FE8763-21EF-42DA-97B1-9F6DD8BE0991}"/>
    <cellStyle name="SAPBEXHLevel3X 3 2 2" xfId="4211" xr:uid="{FEAFE120-B522-46DF-A6A6-E50920060AA3}"/>
    <cellStyle name="SAPBEXHLevel3X 3 2 2 2" xfId="6053" xr:uid="{E35C3C81-45A2-41D4-93A3-615BD47A9944}"/>
    <cellStyle name="SAPBEXHLevel3X 3 2 3" xfId="5463" xr:uid="{5EB1832A-0B15-4A4E-A15B-3C51F7D48902}"/>
    <cellStyle name="SAPBEXHLevel3X 3 2 4" xfId="4772" xr:uid="{DB9C7D50-98F6-4EBE-97D9-F5A8C6607244}"/>
    <cellStyle name="SAPBEXHLevel3X 3 3" xfId="2739" xr:uid="{E3CCB64E-4C91-4BE7-9EC7-2F8446AC37C9}"/>
    <cellStyle name="SAPBEXHLevel3X 3 3 2" xfId="4028" xr:uid="{39F85B25-2548-4370-BF8A-8B1DDC9A0530}"/>
    <cellStyle name="SAPBEXHLevel3X 3 3 2 2" xfId="5871" xr:uid="{98FD2263-AC67-4799-8B40-633EA2F2D009}"/>
    <cellStyle name="SAPBEXHLevel3X 3 3 3" xfId="5180" xr:uid="{3B4F51F0-CBCD-4898-AFF9-5306DAE0B457}"/>
    <cellStyle name="SAPBEXHLevel3X 3 4" xfId="3749" xr:uid="{279C6FAA-AB3B-443A-810B-B724D99A8F39}"/>
    <cellStyle name="SAPBEXHLevel3X 3 4 2" xfId="5612" xr:uid="{1A0137C2-7A0F-46A6-AB57-E1CCF063D6E3}"/>
    <cellStyle name="SAPBEXHLevel3X 3 5" xfId="4505" xr:uid="{C04636B4-AC60-47D1-85B0-DA9729F3E9B5}"/>
    <cellStyle name="SAPBEXHLevel3X 4" xfId="748" xr:uid="{20E5E228-1454-4CBE-AF70-7550E39DBFBD}"/>
    <cellStyle name="SAPBEXHLevel3X 4 2" xfId="3144" xr:uid="{6FEAA5B3-4363-4BA8-91B9-8E7C76A0346D}"/>
    <cellStyle name="SAPBEXHLevel3X 4 2 2" xfId="4312" xr:uid="{70FC6AB3-7AFA-4D14-858E-0F5489DAECFB}"/>
    <cellStyle name="SAPBEXHLevel3X 4 2 2 2" xfId="6136" xr:uid="{BB34F101-8701-45E8-BB42-87C8E0A5E722}"/>
    <cellStyle name="SAPBEXHLevel3X 4 2 3" xfId="5299" xr:uid="{296CB785-5431-48D4-B572-34DB545D3A55}"/>
    <cellStyle name="SAPBEXHLevel3X 4 3" xfId="3892" xr:uid="{0924144D-75FC-4F8A-BBB3-4831BA1E8FEC}"/>
    <cellStyle name="SAPBEXHLevel3X 4 3 2" xfId="5743" xr:uid="{6B5D1F42-B03E-4216-806C-7CFA722EA206}"/>
    <cellStyle name="SAPBEXHLevel3X 4 4" xfId="4624" xr:uid="{7B410786-2332-4A20-B640-E06A173CFDDB}"/>
    <cellStyle name="SAPBEXHLevel3X 5" xfId="2085" xr:uid="{1F4093AD-3603-4EF8-B11C-41A61FD55E21}"/>
    <cellStyle name="SAPBEXHLevel3X 5 2" xfId="3845" xr:uid="{5F5230D2-FD58-4E31-8056-6E1C4ED2E44B}"/>
    <cellStyle name="SAPBEXHLevel3X 5 2 2" xfId="5696" xr:uid="{2AA5ABAC-5CC9-414D-B56A-832C727DFA3D}"/>
    <cellStyle name="SAPBEXHLevel3X 5 3" xfId="4914" xr:uid="{78B89A53-4BCA-4352-86CB-0938C94F9ECE}"/>
    <cellStyle name="SAPBEXHLevel3X 6" xfId="2670" xr:uid="{B53DC655-6F86-4ABB-A337-7FEFF92FBF19}"/>
    <cellStyle name="SAPBEXHLevel3X 6 2" xfId="3966" xr:uid="{3CE6C934-0F05-4916-98DC-758436D997B7}"/>
    <cellStyle name="SAPBEXHLevel3X 6 2 2" xfId="5810" xr:uid="{C90FE98F-C947-4083-8B0B-953CD3016B24}"/>
    <cellStyle name="SAPBEXHLevel3X 6 3" xfId="5116" xr:uid="{1DAAEC8A-A5F6-49A7-97DB-AB13895CC3F8}"/>
    <cellStyle name="SAPBEXHLevel3X 7" xfId="3682" xr:uid="{CFBBEC0A-1646-4267-9277-6296AA5FFC4D}"/>
    <cellStyle name="SAPBEXHLevel3X 7 2" xfId="5545" xr:uid="{E26CD4D5-B4BF-4ABF-AED1-BA541F5AAEEC}"/>
    <cellStyle name="SAPBEXHLevel3X 8" xfId="4441" xr:uid="{F98E4CA3-226E-498F-A5C0-188876596E40}"/>
    <cellStyle name="SAPBEXresData" xfId="574" xr:uid="{500786A0-5730-4A06-9241-4445AD8A98DF}"/>
    <cellStyle name="SAPBEXresData 2" xfId="607" xr:uid="{82427FA6-E680-461F-97CB-781DC3A9DE89}"/>
    <cellStyle name="SAPBEXresData 2 2" xfId="714" xr:uid="{A8CC6BF7-5613-453E-9BBE-F3997A97117D}"/>
    <cellStyle name="SAPBEXresData 2 2 2" xfId="3593" xr:uid="{74DB075B-43EF-4633-90B4-FCA7214CE9D0}"/>
    <cellStyle name="SAPBEXresData 2 2 2 2" xfId="4213" xr:uid="{517A5167-E319-493E-911F-DBF5DE9142C0}"/>
    <cellStyle name="SAPBEXresData 2 2 2 2 2" xfId="6055" xr:uid="{79B0F121-44D2-451E-B490-B3DCEFC94F37}"/>
    <cellStyle name="SAPBEXresData 2 2 2 3" xfId="5465" xr:uid="{DA8FFB99-E6EF-4848-A80E-038027B16B2C}"/>
    <cellStyle name="SAPBEXresData 2 2 2 4" xfId="4774" xr:uid="{F88FCCDA-1C18-4371-8ACC-9C9DB895C5AD}"/>
    <cellStyle name="SAPBEXresData 2 2 3" xfId="2772" xr:uid="{9CC2DF19-D092-4945-9998-B57584C5ED3B}"/>
    <cellStyle name="SAPBEXresData 2 2 3 2" xfId="4061" xr:uid="{C127F954-8B9D-49B3-88D2-E2395EA9C67D}"/>
    <cellStyle name="SAPBEXresData 2 2 3 2 2" xfId="5904" xr:uid="{19CD4D07-5D40-4951-9A81-20B87192F6A0}"/>
    <cellStyle name="SAPBEXresData 2 2 3 3" xfId="5213" xr:uid="{957FC95F-1142-4D7D-A40E-130E33CE609D}"/>
    <cellStyle name="SAPBEXresData 2 2 4" xfId="3782" xr:uid="{C1AEBECC-6B77-4930-9039-788EBCDE0ABD}"/>
    <cellStyle name="SAPBEXresData 2 2 4 2" xfId="5645" xr:uid="{3150C6C3-1045-4B07-BA39-F3E14906EDC4}"/>
    <cellStyle name="SAPBEXresData 2 2 5" xfId="4538" xr:uid="{72AADA4A-E6B8-40AF-99C9-B90D9983DDE3}"/>
    <cellStyle name="SAPBEXresData 2 3" xfId="2134" xr:uid="{5ACF622B-DF17-4306-A196-D641FBED5538}"/>
    <cellStyle name="SAPBEXresData 2 3 2" xfId="3594" xr:uid="{62540083-9CDB-4EA8-89C4-3774D94282B4}"/>
    <cellStyle name="SAPBEXresData 2 3 2 2" xfId="4401" xr:uid="{B3E4D61F-0E16-4671-95AC-B9DAA5575903}"/>
    <cellStyle name="SAPBEXresData 2 3 2 2 2" xfId="6205" xr:uid="{8D58AD91-87A3-44DE-8CE9-81278AABA6D4}"/>
    <cellStyle name="SAPBEXresData 2 3 2 3" xfId="5466" xr:uid="{039E9D2D-5C36-457A-AA7E-8B611C2B0F1A}"/>
    <cellStyle name="SAPBEXresData 2 3 3" xfId="4214" xr:uid="{3CD5190F-5B0D-4AA9-AAAE-04858ED182EB}"/>
    <cellStyle name="SAPBEXresData 2 3 3 2" xfId="6056" xr:uid="{E17C8351-47E4-435D-A67D-2DB7E1D0F97F}"/>
    <cellStyle name="SAPBEXresData 2 3 4" xfId="4775" xr:uid="{C203104D-F021-43AF-A08D-322183A95DA1}"/>
    <cellStyle name="SAPBEXresData 2 4" xfId="3592" xr:uid="{26E1B80F-15F8-41C5-91D9-BC53F31894A2}"/>
    <cellStyle name="SAPBEXresData 2 4 2" xfId="4212" xr:uid="{96D6DAB9-1E81-4AEF-8736-4048DBD85DD6}"/>
    <cellStyle name="SAPBEXresData 2 4 2 2" xfId="6054" xr:uid="{4D1ABB3B-3FF6-4F8E-A53F-BA9D407B0935}"/>
    <cellStyle name="SAPBEXresData 2 4 3" xfId="5464" xr:uid="{20791940-ED27-424E-A6AE-90009D804B04}"/>
    <cellStyle name="SAPBEXresData 2 4 4" xfId="4773" xr:uid="{299B36AA-4579-4661-ACD1-EFAAEC1D62FC}"/>
    <cellStyle name="SAPBEXresData 2 5" xfId="2703" xr:uid="{6C24C47A-EFB5-4F4C-A90C-CA732B74736E}"/>
    <cellStyle name="SAPBEXresData 2 5 2" xfId="3999" xr:uid="{36D2816B-2199-4B9D-A044-45E129AD3B6C}"/>
    <cellStyle name="SAPBEXresData 2 5 2 2" xfId="5843" xr:uid="{8D1FFEBA-CDF1-4DAD-AE4B-81F1AADCE690}"/>
    <cellStyle name="SAPBEXresData 2 5 3" xfId="5149" xr:uid="{3ED01D39-C679-45E2-9B0F-47A3D723CE49}"/>
    <cellStyle name="SAPBEXresData 2 6" xfId="3715" xr:uid="{ADC7346B-3BDC-4BB2-BA62-B340DC9EF0C0}"/>
    <cellStyle name="SAPBEXresData 2 6 2" xfId="5578" xr:uid="{6830468B-ACA6-43C2-9CA8-651FE7DC29E9}"/>
    <cellStyle name="SAPBEXresData 2 7" xfId="4474" xr:uid="{EF84A449-4603-4A56-9CC6-4047C6B66C2F}"/>
    <cellStyle name="SAPBEXresData 3" xfId="682" xr:uid="{B20C80E1-2FEC-43FC-8F1A-AF5D01F6D2D0}"/>
    <cellStyle name="SAPBEXresData 3 2" xfId="3595" xr:uid="{E5BD9DBF-F3FF-47D8-8E02-C8CA74470229}"/>
    <cellStyle name="SAPBEXresData 3 2 2" xfId="4215" xr:uid="{0B222BD2-0B79-40A1-86FA-03231E857815}"/>
    <cellStyle name="SAPBEXresData 3 2 2 2" xfId="6057" xr:uid="{FB4FA9A6-6224-4FFF-AFCE-7F5AB45A4785}"/>
    <cellStyle name="SAPBEXresData 3 2 3" xfId="5467" xr:uid="{1A7CB070-9B0C-4DA1-9088-516863D8029B}"/>
    <cellStyle name="SAPBEXresData 3 2 4" xfId="4776" xr:uid="{2662863E-C2FE-4D6C-BBE7-C0F46CA49724}"/>
    <cellStyle name="SAPBEXresData 3 3" xfId="2740" xr:uid="{ADD4CD25-926E-413E-BF44-3E04D4F33498}"/>
    <cellStyle name="SAPBEXresData 3 3 2" xfId="4029" xr:uid="{076A78B5-C3EB-4D46-9ED4-D419A652BF78}"/>
    <cellStyle name="SAPBEXresData 3 3 2 2" xfId="5872" xr:uid="{14D03E37-32B5-4E34-95AA-143B015CA3AB}"/>
    <cellStyle name="SAPBEXresData 3 3 3" xfId="5181" xr:uid="{5CD90E37-E9CB-462B-B3B4-2DF948589380}"/>
    <cellStyle name="SAPBEXresData 3 4" xfId="3750" xr:uid="{BE4FBE61-2CE3-4FA2-955B-87FC431824E3}"/>
    <cellStyle name="SAPBEXresData 3 4 2" xfId="5613" xr:uid="{47FB20A2-2079-4BEA-88A8-48537936E9C2}"/>
    <cellStyle name="SAPBEXresData 3 5" xfId="4506" xr:uid="{B0BF9659-A9D3-4976-9FB1-B450F9C4F957}"/>
    <cellStyle name="SAPBEXresData 4" xfId="749" xr:uid="{4918D875-5004-43B1-86CE-B9C7B4B6B9DB}"/>
    <cellStyle name="SAPBEXresData 4 2" xfId="3145" xr:uid="{049C4F87-F032-4DA6-81BC-DC5BBD1DDC87}"/>
    <cellStyle name="SAPBEXresData 4 2 2" xfId="4313" xr:uid="{BC4E72E2-58C3-496E-965D-CBB5E59517EB}"/>
    <cellStyle name="SAPBEXresData 4 2 2 2" xfId="6137" xr:uid="{D13DA41E-23B4-46EA-B08C-EFE398D0DBE1}"/>
    <cellStyle name="SAPBEXresData 4 2 3" xfId="5300" xr:uid="{05FF304F-23B5-40F9-843A-F3D1A11BF515}"/>
    <cellStyle name="SAPBEXresData 4 3" xfId="3893" xr:uid="{2953FEAD-1941-4185-BFA6-9BB858A05214}"/>
    <cellStyle name="SAPBEXresData 4 3 2" xfId="5744" xr:uid="{8062731F-7BA8-4FBD-81BF-97B6D6BF34EA}"/>
    <cellStyle name="SAPBEXresData 4 4" xfId="4625" xr:uid="{54F4215B-3335-4153-B6E5-3B83818B4BC2}"/>
    <cellStyle name="SAPBEXresData 5" xfId="2086" xr:uid="{BC523A84-5632-4594-BF29-C1ACAF244BE2}"/>
    <cellStyle name="SAPBEXresData 5 2" xfId="4113" xr:uid="{81CBA9BA-9FD1-40D0-A95E-AF930D3E56CE}"/>
    <cellStyle name="SAPBEXresData 5 2 2" xfId="5955" xr:uid="{D5033FCD-CD92-4008-8EBB-255099F68B51}"/>
    <cellStyle name="SAPBEXresData 5 3" xfId="4915" xr:uid="{B36568F5-3A30-4F5C-B979-2B4597366635}"/>
    <cellStyle name="SAPBEXresData 6" xfId="2671" xr:uid="{95CC21BA-4871-46A0-95A1-A34D4D6AAFC2}"/>
    <cellStyle name="SAPBEXresData 6 2" xfId="3967" xr:uid="{38FA79D2-39F2-472E-BFF6-8ADDB466DD3B}"/>
    <cellStyle name="SAPBEXresData 6 2 2" xfId="5811" xr:uid="{936CF405-4685-4951-AD77-FD0DA5FEE2A3}"/>
    <cellStyle name="SAPBEXresData 6 3" xfId="5117" xr:uid="{3CDD6ABB-3B1D-4E77-B4C3-49BC28192267}"/>
    <cellStyle name="SAPBEXresData 7" xfId="3683" xr:uid="{1A539479-CC02-46B3-9A49-F646B3BD4F59}"/>
    <cellStyle name="SAPBEXresData 7 2" xfId="5546" xr:uid="{3A20FDB6-E88E-4D3D-8903-161FA4FAB17B}"/>
    <cellStyle name="SAPBEXresData 8" xfId="4442" xr:uid="{56DB485D-DFB9-484F-945D-FDC44CAA528C}"/>
    <cellStyle name="SAPBEXresDataEmph" xfId="575" xr:uid="{22E4136E-FA96-4B68-A4B9-2056DD477EB3}"/>
    <cellStyle name="SAPBEXresDataEmph 2" xfId="608" xr:uid="{E4D66CBF-A51F-42F4-BFD0-18831504C8FA}"/>
    <cellStyle name="SAPBEXresDataEmph 2 2" xfId="715" xr:uid="{07EBA4FE-3864-44C0-94B8-2AA32E419C0E}"/>
    <cellStyle name="SAPBEXresDataEmph 2 2 2" xfId="3597" xr:uid="{B480A29A-729F-4F2C-9DDE-2026CF66DED9}"/>
    <cellStyle name="SAPBEXresDataEmph 2 2 2 2" xfId="4217" xr:uid="{A6BE1415-CEF6-48CD-A38D-67D46E0EB7E8}"/>
    <cellStyle name="SAPBEXresDataEmph 2 2 2 2 2" xfId="6059" xr:uid="{EEDC105A-5524-420C-A953-8BC516812B2D}"/>
    <cellStyle name="SAPBEXresDataEmph 2 2 2 3" xfId="5469" xr:uid="{F3990BC8-BB82-4B88-9E9E-05DCCC106B8C}"/>
    <cellStyle name="SAPBEXresDataEmph 2 2 2 4" xfId="4778" xr:uid="{B040AB9D-2469-4495-8E6C-83F6490CF30F}"/>
    <cellStyle name="SAPBEXresDataEmph 2 2 3" xfId="2773" xr:uid="{84C58D95-D33F-49A7-A94E-501A544ED2E9}"/>
    <cellStyle name="SAPBEXresDataEmph 2 2 3 2" xfId="4062" xr:uid="{6B50BC1F-8EF1-4E54-9417-CD97346224C4}"/>
    <cellStyle name="SAPBEXresDataEmph 2 2 3 2 2" xfId="5905" xr:uid="{735E8A01-AF51-4E81-ADDB-915087123E3A}"/>
    <cellStyle name="SAPBEXresDataEmph 2 2 3 3" xfId="5214" xr:uid="{3178B686-415D-4681-81DA-AC7817EECC24}"/>
    <cellStyle name="SAPBEXresDataEmph 2 2 4" xfId="3783" xr:uid="{25360040-4443-4827-92B3-1C0731917D94}"/>
    <cellStyle name="SAPBEXresDataEmph 2 2 4 2" xfId="5646" xr:uid="{C626C288-1F7E-4D37-A9A7-5E7DA0559563}"/>
    <cellStyle name="SAPBEXresDataEmph 2 2 5" xfId="4539" xr:uid="{92819728-4EC9-4894-B5A5-D5AC49064978}"/>
    <cellStyle name="SAPBEXresDataEmph 2 3" xfId="2135" xr:uid="{74EC4990-E871-47EC-9E24-6731DBDC65C8}"/>
    <cellStyle name="SAPBEXresDataEmph 2 3 2" xfId="3598" xr:uid="{A6770977-E471-4264-9FD7-6656EDFC4C40}"/>
    <cellStyle name="SAPBEXresDataEmph 2 3 2 2" xfId="4402" xr:uid="{9B420AAF-484F-4FA8-A925-CF8E898697FD}"/>
    <cellStyle name="SAPBEXresDataEmph 2 3 2 2 2" xfId="6206" xr:uid="{0A198A5D-2431-486C-9FFA-FBD7B1951DEF}"/>
    <cellStyle name="SAPBEXresDataEmph 2 3 2 3" xfId="5470" xr:uid="{5E091E9A-18B5-459D-90DE-169F88A7385C}"/>
    <cellStyle name="SAPBEXresDataEmph 2 3 3" xfId="4218" xr:uid="{CD697F75-5827-4A44-9BD0-3A90CC96888E}"/>
    <cellStyle name="SAPBEXresDataEmph 2 3 3 2" xfId="6060" xr:uid="{B14C959E-DC52-47C5-B914-6A01BF14E6A2}"/>
    <cellStyle name="SAPBEXresDataEmph 2 3 4" xfId="4779" xr:uid="{E2C32BED-7770-411E-8029-6A3679C4221D}"/>
    <cellStyle name="SAPBEXresDataEmph 2 4" xfId="3596" xr:uid="{C4810D15-20D4-4E2E-8B27-65E36A045676}"/>
    <cellStyle name="SAPBEXresDataEmph 2 4 2" xfId="4216" xr:uid="{3F1B27D6-916B-41D5-A7E1-6459119C8E80}"/>
    <cellStyle name="SAPBEXresDataEmph 2 4 2 2" xfId="6058" xr:uid="{11939ED9-7832-4552-B07E-E2C6EB1FE1D8}"/>
    <cellStyle name="SAPBEXresDataEmph 2 4 3" xfId="5468" xr:uid="{F912D527-4012-4C87-80F0-28D19859EBB2}"/>
    <cellStyle name="SAPBEXresDataEmph 2 4 4" xfId="4777" xr:uid="{BE15C14D-DF66-41D2-B9F6-5737C52CFFDF}"/>
    <cellStyle name="SAPBEXresDataEmph 2 5" xfId="2704" xr:uid="{EC264998-3071-4945-999E-04506B32F3D9}"/>
    <cellStyle name="SAPBEXresDataEmph 2 5 2" xfId="4000" xr:uid="{E75A1A0B-B5D1-49FA-89ED-C4C0567E81E9}"/>
    <cellStyle name="SAPBEXresDataEmph 2 5 2 2" xfId="5844" xr:uid="{55D4FD02-6C3E-4B8D-971D-094AD340B9A7}"/>
    <cellStyle name="SAPBEXresDataEmph 2 5 3" xfId="5150" xr:uid="{9E0D0035-A7B2-4BF7-8B17-4ADC18599F97}"/>
    <cellStyle name="SAPBEXresDataEmph 2 6" xfId="3716" xr:uid="{C260AA99-F0BD-4C67-8D3D-DE22B49AADF5}"/>
    <cellStyle name="SAPBEXresDataEmph 2 6 2" xfId="5579" xr:uid="{9EE1400A-AC18-4E1F-AA9C-2CBDD783C713}"/>
    <cellStyle name="SAPBEXresDataEmph 2 7" xfId="4475" xr:uid="{834A58C2-7868-4629-904A-8BDDCD24C41A}"/>
    <cellStyle name="SAPBEXresDataEmph 3" xfId="683" xr:uid="{4C3B44B8-D017-4312-BFB2-9E4EAA78765E}"/>
    <cellStyle name="SAPBEXresDataEmph 3 2" xfId="3599" xr:uid="{29C41C46-9C5D-4D12-83E8-267A7A6EFD47}"/>
    <cellStyle name="SAPBEXresDataEmph 3 2 2" xfId="4219" xr:uid="{A9D36B70-9110-42A9-B210-FF08871673E6}"/>
    <cellStyle name="SAPBEXresDataEmph 3 2 2 2" xfId="6061" xr:uid="{83FF369D-39B6-426F-B1B9-9129240C500F}"/>
    <cellStyle name="SAPBEXresDataEmph 3 2 3" xfId="5471" xr:uid="{E6878169-F966-4364-8DE8-88DFD826ED55}"/>
    <cellStyle name="SAPBEXresDataEmph 3 2 4" xfId="4780" xr:uid="{541B7B00-05E7-4C44-AA15-77A47AFDF7C7}"/>
    <cellStyle name="SAPBEXresDataEmph 3 3" xfId="2741" xr:uid="{C1C8F8FB-8D22-4491-A965-A2D374DC038E}"/>
    <cellStyle name="SAPBEXresDataEmph 3 3 2" xfId="4030" xr:uid="{ABC8E204-DAD2-49A4-9360-2280EA30AF60}"/>
    <cellStyle name="SAPBEXresDataEmph 3 3 2 2" xfId="5873" xr:uid="{33B5075D-FEB7-4CE4-ABEC-1BFF93518CCA}"/>
    <cellStyle name="SAPBEXresDataEmph 3 3 3" xfId="5182" xr:uid="{3D0737E1-3FB2-40BC-B484-873A987E7BD7}"/>
    <cellStyle name="SAPBEXresDataEmph 3 4" xfId="3751" xr:uid="{4AFFFD71-52BC-421B-9B77-93A03F4F1B18}"/>
    <cellStyle name="SAPBEXresDataEmph 3 4 2" xfId="5614" xr:uid="{13A3BD59-71DE-4F5E-B301-69E8A18F62D3}"/>
    <cellStyle name="SAPBEXresDataEmph 3 5" xfId="4507" xr:uid="{B6713412-D4E6-41B2-9F56-6DFC018B4CB5}"/>
    <cellStyle name="SAPBEXresDataEmph 4" xfId="750" xr:uid="{D7329D17-3ECD-4375-B97B-BA68FD3EE699}"/>
    <cellStyle name="SAPBEXresDataEmph 4 2" xfId="3146" xr:uid="{E04D4F9F-D42C-4624-8F6D-4365C74F9599}"/>
    <cellStyle name="SAPBEXresDataEmph 4 2 2" xfId="4314" xr:uid="{ED5C7374-2D48-4113-BF4F-86616CE9F85E}"/>
    <cellStyle name="SAPBEXresDataEmph 4 2 2 2" xfId="6138" xr:uid="{40399FF6-1EDB-4270-AB57-07DA490839AB}"/>
    <cellStyle name="SAPBEXresDataEmph 4 2 3" xfId="5301" xr:uid="{FF895EC8-8584-47D9-B2D5-39E4EA79464A}"/>
    <cellStyle name="SAPBEXresDataEmph 4 3" xfId="3894" xr:uid="{96F6BD7B-4831-4539-B8E7-71A398062FCA}"/>
    <cellStyle name="SAPBEXresDataEmph 4 3 2" xfId="5745" xr:uid="{D3BABEEB-9F61-4D3D-802C-C3CA9EAB9ED2}"/>
    <cellStyle name="SAPBEXresDataEmph 4 4" xfId="4626" xr:uid="{D533A6D2-CB43-459A-9FCC-FB216165BB88}"/>
    <cellStyle name="SAPBEXresDataEmph 5" xfId="2087" xr:uid="{1CDBBC43-674B-4D71-A075-F93F04F37B37}"/>
    <cellStyle name="SAPBEXresDataEmph 5 2" xfId="4115" xr:uid="{C97D6E24-5C53-402C-B90A-DFBB5072289A}"/>
    <cellStyle name="SAPBEXresDataEmph 5 2 2" xfId="5957" xr:uid="{579689BD-7C56-4CD6-8F77-14BBC6997454}"/>
    <cellStyle name="SAPBEXresDataEmph 5 3" xfId="4916" xr:uid="{D310F8D4-E909-414B-A537-5B55FB499114}"/>
    <cellStyle name="SAPBEXresDataEmph 6" xfId="2672" xr:uid="{8E248DF3-E56A-4F53-8C37-E95FE8718EA0}"/>
    <cellStyle name="SAPBEXresDataEmph 6 2" xfId="3968" xr:uid="{5EFD85D3-EF4C-4AEF-A173-DD8BB1CAAFB6}"/>
    <cellStyle name="SAPBEXresDataEmph 6 2 2" xfId="5812" xr:uid="{9D8CD1B3-3623-413B-897E-0438F7588874}"/>
    <cellStyle name="SAPBEXresDataEmph 6 3" xfId="5118" xr:uid="{85A17D4D-48DF-4118-BD48-F90A2D6B9EF3}"/>
    <cellStyle name="SAPBEXresDataEmph 7" xfId="3684" xr:uid="{2EA8EED0-46FB-4C3F-9A59-8A6C2EE0374E}"/>
    <cellStyle name="SAPBEXresDataEmph 7 2" xfId="5547" xr:uid="{192252AB-4EF1-4C7C-8285-ED5AAFDC5F89}"/>
    <cellStyle name="SAPBEXresDataEmph 8" xfId="4443" xr:uid="{E6F188A6-7BCD-4E52-80C6-3B0477EEB456}"/>
    <cellStyle name="SAPBEXresItem" xfId="576" xr:uid="{C5BF066C-5809-40B0-A633-3D3B2F2C8760}"/>
    <cellStyle name="SAPBEXresItem 2" xfId="609" xr:uid="{A0610280-9E4F-4376-8725-E1A25866FEF1}"/>
    <cellStyle name="SAPBEXresItem 2 2" xfId="716" xr:uid="{44E38C43-48BF-4013-932D-BEC249BEB8D8}"/>
    <cellStyle name="SAPBEXresItem 2 2 2" xfId="3601" xr:uid="{B235F58A-55A4-49BE-B87F-FCDF98944E74}"/>
    <cellStyle name="SAPBEXresItem 2 2 2 2" xfId="4221" xr:uid="{C34402F5-346C-4428-B7CA-DDFFB7AC281B}"/>
    <cellStyle name="SAPBEXresItem 2 2 2 2 2" xfId="6063" xr:uid="{AE0AD332-955C-45CC-BD3F-DEFCC24818A7}"/>
    <cellStyle name="SAPBEXresItem 2 2 2 3" xfId="5473" xr:uid="{A2954CAE-8143-44AA-BB06-F6E5459D9AC5}"/>
    <cellStyle name="SAPBEXresItem 2 2 2 4" xfId="4782" xr:uid="{F2C57B2F-49F6-4A66-8A47-CE860CEA30A4}"/>
    <cellStyle name="SAPBEXresItem 2 2 3" xfId="2774" xr:uid="{88860627-CE69-4E4B-90DE-13CC29C00E6F}"/>
    <cellStyle name="SAPBEXresItem 2 2 3 2" xfId="4063" xr:uid="{8265E22A-AFEE-4128-9F09-27872EC1A9AE}"/>
    <cellStyle name="SAPBEXresItem 2 2 3 2 2" xfId="5906" xr:uid="{C5E622EB-AEDA-44D8-B02F-6BA13F9EA4F2}"/>
    <cellStyle name="SAPBEXresItem 2 2 3 3" xfId="5215" xr:uid="{D4D90792-A465-469E-A403-F7EC09EA2796}"/>
    <cellStyle name="SAPBEXresItem 2 2 4" xfId="3784" xr:uid="{00A0F63A-303A-45B8-8261-30300798DF39}"/>
    <cellStyle name="SAPBEXresItem 2 2 4 2" xfId="5647" xr:uid="{134BBAF8-2D89-4327-8D39-9AD2DD30142A}"/>
    <cellStyle name="SAPBEXresItem 2 2 5" xfId="4540" xr:uid="{03221774-0C8B-4EC2-9675-CCF803076825}"/>
    <cellStyle name="SAPBEXresItem 2 3" xfId="2136" xr:uid="{8A61CFEA-7A91-4B0C-8F67-8F16713CCD07}"/>
    <cellStyle name="SAPBEXresItem 2 3 2" xfId="3602" xr:uid="{37DD7E37-D78E-4836-9EE5-825965BECF98}"/>
    <cellStyle name="SAPBEXresItem 2 3 2 2" xfId="4403" xr:uid="{DABBDB4B-7E1B-411C-A455-2A9CA409B8E5}"/>
    <cellStyle name="SAPBEXresItem 2 3 2 2 2" xfId="6207" xr:uid="{F4CE898B-54D9-4579-A6A4-4FD5CBCB50DC}"/>
    <cellStyle name="SAPBEXresItem 2 3 2 3" xfId="5474" xr:uid="{8E43B6CD-8828-4FE4-9CFD-929E3A55F157}"/>
    <cellStyle name="SAPBEXresItem 2 3 3" xfId="4222" xr:uid="{6EE35D56-016F-4D1D-9B87-20E5F187EA84}"/>
    <cellStyle name="SAPBEXresItem 2 3 3 2" xfId="6064" xr:uid="{3A97815B-2C0B-4609-BADB-FDC77868816C}"/>
    <cellStyle name="SAPBEXresItem 2 3 4" xfId="4783" xr:uid="{22B96258-86F0-4BC9-8425-3FC011D50182}"/>
    <cellStyle name="SAPBEXresItem 2 4" xfId="3600" xr:uid="{611E05A5-5EE3-4F09-B61C-E9D07BF5FFED}"/>
    <cellStyle name="SAPBEXresItem 2 4 2" xfId="4220" xr:uid="{0F2BD860-CD34-4571-9AE3-0C0389F086F5}"/>
    <cellStyle name="SAPBEXresItem 2 4 2 2" xfId="6062" xr:uid="{9AA69643-F325-4A6A-870F-4933B4BC2F97}"/>
    <cellStyle name="SAPBEXresItem 2 4 3" xfId="5472" xr:uid="{A022279A-3D81-460D-B8D1-32AF6391861D}"/>
    <cellStyle name="SAPBEXresItem 2 4 4" xfId="4781" xr:uid="{5AC99A14-D75A-4609-9426-560169643493}"/>
    <cellStyle name="SAPBEXresItem 2 5" xfId="2705" xr:uid="{379CAC57-91BA-4DDE-B669-A78AA541EB6B}"/>
    <cellStyle name="SAPBEXresItem 2 5 2" xfId="4001" xr:uid="{84601F39-7DC0-4323-86D6-19ED609EA9D2}"/>
    <cellStyle name="SAPBEXresItem 2 5 2 2" xfId="5845" xr:uid="{42303DA9-A0ED-49CF-8BE3-84F1C88B62F2}"/>
    <cellStyle name="SAPBEXresItem 2 5 3" xfId="5151" xr:uid="{CE6E9E66-B0E6-4181-9B91-09ECB2C6961E}"/>
    <cellStyle name="SAPBEXresItem 2 6" xfId="3717" xr:uid="{62370AA6-62C0-41E3-B621-926D10C0B389}"/>
    <cellStyle name="SAPBEXresItem 2 6 2" xfId="5580" xr:uid="{31BBA6C2-CA43-4DBE-85BA-203B7BF78FFA}"/>
    <cellStyle name="SAPBEXresItem 2 7" xfId="4476" xr:uid="{B73A4F14-9A5B-487A-AAE6-6E35679E3C4C}"/>
    <cellStyle name="SAPBEXresItem 3" xfId="684" xr:uid="{AA45AC62-3097-464F-BD44-CEBAAB4569C6}"/>
    <cellStyle name="SAPBEXresItem 3 2" xfId="3603" xr:uid="{38C07D22-B454-481F-9CB6-3274C5A26C18}"/>
    <cellStyle name="SAPBEXresItem 3 2 2" xfId="4223" xr:uid="{A0824D46-2BE0-4BE0-85E8-E4D360C899DE}"/>
    <cellStyle name="SAPBEXresItem 3 2 2 2" xfId="6065" xr:uid="{1A2DF3B6-C10E-4BA9-B042-24F7C84D3D56}"/>
    <cellStyle name="SAPBEXresItem 3 2 3" xfId="5475" xr:uid="{0B50C9E4-4994-4D7E-8A08-C3BF754FA061}"/>
    <cellStyle name="SAPBEXresItem 3 2 4" xfId="4784" xr:uid="{7844467D-2D8A-446A-8906-981D5E033FD0}"/>
    <cellStyle name="SAPBEXresItem 3 3" xfId="2742" xr:uid="{48617BFD-2E15-4C9B-9875-125B925B19A7}"/>
    <cellStyle name="SAPBEXresItem 3 3 2" xfId="4031" xr:uid="{7DE1BA62-0F6D-43FE-97AB-F67EDAC09A90}"/>
    <cellStyle name="SAPBEXresItem 3 3 2 2" xfId="5874" xr:uid="{93B01A4F-790B-441A-B618-DD6EB7A82072}"/>
    <cellStyle name="SAPBEXresItem 3 3 3" xfId="5183" xr:uid="{661D70F4-EA0C-46FC-9C1B-EDB0995CEF9C}"/>
    <cellStyle name="SAPBEXresItem 3 4" xfId="3752" xr:uid="{C46E7C14-C9E6-4DAF-8E6B-5E4D7A7370DE}"/>
    <cellStyle name="SAPBEXresItem 3 4 2" xfId="5615" xr:uid="{EBA5D68E-6EFB-45D2-81D4-E1F3071FC35D}"/>
    <cellStyle name="SAPBEXresItem 3 5" xfId="4508" xr:uid="{8D2F33DE-1A6F-4416-8DE6-28498E43BF26}"/>
    <cellStyle name="SAPBEXresItem 4" xfId="751" xr:uid="{F83E2663-41F5-4A72-845A-2D9996C3342E}"/>
    <cellStyle name="SAPBEXresItem 4 2" xfId="3147" xr:uid="{31DDB337-6A9B-447F-8FC9-7D69DF1B628D}"/>
    <cellStyle name="SAPBEXresItem 4 2 2" xfId="4315" xr:uid="{5240006C-7BD5-494A-82B4-72CE1CED280D}"/>
    <cellStyle name="SAPBEXresItem 4 2 2 2" xfId="6139" xr:uid="{291A8B42-B9C3-4B2A-BD7D-1C8A8900B0D1}"/>
    <cellStyle name="SAPBEXresItem 4 2 3" xfId="5302" xr:uid="{D3BB8E3F-B373-4CE6-8573-9A4461F96ED9}"/>
    <cellStyle name="SAPBEXresItem 4 3" xfId="3895" xr:uid="{1FB8DB55-C0F6-4BFD-94D1-81407CB3A4A5}"/>
    <cellStyle name="SAPBEXresItem 4 3 2" xfId="5746" xr:uid="{F99BDD4A-ECB3-4D10-8164-FC63A770DE42}"/>
    <cellStyle name="SAPBEXresItem 4 4" xfId="4627" xr:uid="{16B2169D-93ED-45D6-8A70-86A98D6456D4}"/>
    <cellStyle name="SAPBEXresItem 5" xfId="2088" xr:uid="{14392D82-745F-4D99-9433-4D9077B3F078}"/>
    <cellStyle name="SAPBEXresItem 5 2" xfId="4119" xr:uid="{91F659EF-6BDF-47FD-B784-DD82FD774D2F}"/>
    <cellStyle name="SAPBEXresItem 5 2 2" xfId="5961" xr:uid="{9B0AD5D5-E781-47B3-8E26-0CA501321D4F}"/>
    <cellStyle name="SAPBEXresItem 5 3" xfId="4917" xr:uid="{4C6546AB-21CF-42F8-A3CF-2E1C8C5CCB4D}"/>
    <cellStyle name="SAPBEXresItem 6" xfId="2673" xr:uid="{8A301B92-CD89-4E21-AF4F-8E964361B35F}"/>
    <cellStyle name="SAPBEXresItem 6 2" xfId="3969" xr:uid="{A4C6BDF8-D6E0-44AA-98B3-282CF478506F}"/>
    <cellStyle name="SAPBEXresItem 6 2 2" xfId="5813" xr:uid="{E5416FC3-526C-4A28-81E7-254D53B2745D}"/>
    <cellStyle name="SAPBEXresItem 6 3" xfId="5119" xr:uid="{D7011B29-0A50-41AF-84F5-5B84ACBB06A7}"/>
    <cellStyle name="SAPBEXresItem 7" xfId="3685" xr:uid="{59E5C3F2-C104-46B7-AD1C-1044D3531A04}"/>
    <cellStyle name="SAPBEXresItem 7 2" xfId="5548" xr:uid="{6BA11484-59BE-45BF-B333-F549BC9030CE}"/>
    <cellStyle name="SAPBEXresItem 8" xfId="4444" xr:uid="{117C515F-2E84-434D-9C1E-99A2061C8570}"/>
    <cellStyle name="SAPBEXresItemX" xfId="577" xr:uid="{203C62ED-1208-4842-BAE6-38C203201A2E}"/>
    <cellStyle name="SAPBEXresItemX 2" xfId="610" xr:uid="{850CE48A-39FF-4583-823B-3C07B8A81144}"/>
    <cellStyle name="SAPBEXresItemX 2 2" xfId="717" xr:uid="{C8BA2808-DD02-4E42-B57E-6EC529BDF8AC}"/>
    <cellStyle name="SAPBEXresItemX 2 2 2" xfId="3605" xr:uid="{63E656B7-0B3E-4FB0-969A-678CC91EEDC8}"/>
    <cellStyle name="SAPBEXresItemX 2 2 2 2" xfId="4225" xr:uid="{7ABD5967-7E4D-45B4-A510-5AF1C233908A}"/>
    <cellStyle name="SAPBEXresItemX 2 2 2 2 2" xfId="6067" xr:uid="{0DCD79D5-233C-44A2-9F00-88895EF5029B}"/>
    <cellStyle name="SAPBEXresItemX 2 2 2 3" xfId="5477" xr:uid="{9AB4CE47-6157-488D-B268-8711B0BF615B}"/>
    <cellStyle name="SAPBEXresItemX 2 2 2 4" xfId="4786" xr:uid="{AFCC1FA2-35A5-4291-84F4-A1DEEB527F89}"/>
    <cellStyle name="SAPBEXresItemX 2 2 3" xfId="2775" xr:uid="{4877B9F1-059F-4F91-B03A-13D45BDA9397}"/>
    <cellStyle name="SAPBEXresItemX 2 2 3 2" xfId="4064" xr:uid="{430B59FB-8AD8-4ADD-8663-C6DC7DE25C7E}"/>
    <cellStyle name="SAPBEXresItemX 2 2 3 2 2" xfId="5907" xr:uid="{FAE66E06-E82D-4382-9713-1D2752271E56}"/>
    <cellStyle name="SAPBEXresItemX 2 2 3 3" xfId="5216" xr:uid="{3FD4E63A-8314-48FB-AF2B-17A584A8F3E7}"/>
    <cellStyle name="SAPBEXresItemX 2 2 4" xfId="3785" xr:uid="{DCBF95D0-14EB-4965-8075-2046A673F122}"/>
    <cellStyle name="SAPBEXresItemX 2 2 4 2" xfId="5648" xr:uid="{0BD39BDD-890A-4297-8272-BBC9FAB03ACE}"/>
    <cellStyle name="SAPBEXresItemX 2 2 5" xfId="4541" xr:uid="{362665E5-41B1-449F-B04A-86EB35487DE1}"/>
    <cellStyle name="SAPBEXresItemX 2 3" xfId="2137" xr:uid="{CE1BDF99-908D-42EE-BB8D-D7783C0A2E4A}"/>
    <cellStyle name="SAPBEXresItemX 2 3 2" xfId="3606" xr:uid="{28311D1C-003E-4E9D-BD49-1AE301F8E861}"/>
    <cellStyle name="SAPBEXresItemX 2 3 2 2" xfId="4404" xr:uid="{11C7A73E-BF03-4C33-A0C7-D42CFC708F35}"/>
    <cellStyle name="SAPBEXresItemX 2 3 2 2 2" xfId="6208" xr:uid="{5DAE388E-F681-4D74-A6D1-2A08C95F8C12}"/>
    <cellStyle name="SAPBEXresItemX 2 3 2 3" xfId="5478" xr:uid="{20C5D386-23EF-4B56-BC3D-C1EA93E83735}"/>
    <cellStyle name="SAPBEXresItemX 2 3 3" xfId="4226" xr:uid="{9BAA7DB7-0158-4A51-A8C7-7EF56ADF740E}"/>
    <cellStyle name="SAPBEXresItemX 2 3 3 2" xfId="6068" xr:uid="{00F54DDF-D919-4425-B4F8-2846C3696641}"/>
    <cellStyle name="SAPBEXresItemX 2 3 4" xfId="4787" xr:uid="{DC9C00C3-E3B5-4D3E-9EB1-E6BBDCEF583A}"/>
    <cellStyle name="SAPBEXresItemX 2 4" xfId="3604" xr:uid="{32D32F7E-93E3-40FD-9EB4-042BE071D3CD}"/>
    <cellStyle name="SAPBEXresItemX 2 4 2" xfId="4224" xr:uid="{0E24126C-3FB5-4679-A68B-970631861B23}"/>
    <cellStyle name="SAPBEXresItemX 2 4 2 2" xfId="6066" xr:uid="{FD477D3F-BBD9-4D90-8736-9B3BB0E0810E}"/>
    <cellStyle name="SAPBEXresItemX 2 4 3" xfId="5476" xr:uid="{8BC2DF52-E220-4F53-B218-DF02E7AB4B8B}"/>
    <cellStyle name="SAPBEXresItemX 2 4 4" xfId="4785" xr:uid="{5AC87C94-406C-4DE2-B749-BCD7B1DD308F}"/>
    <cellStyle name="SAPBEXresItemX 2 5" xfId="2706" xr:uid="{8E98EADE-EDC4-4B42-B73E-D2C4A2B2FB7A}"/>
    <cellStyle name="SAPBEXresItemX 2 5 2" xfId="4002" xr:uid="{C99AD8FB-8D51-462A-9AEB-59EC1727195F}"/>
    <cellStyle name="SAPBEXresItemX 2 5 2 2" xfId="5846" xr:uid="{A70BA2E8-82D4-4F1D-83F1-5E4C40964019}"/>
    <cellStyle name="SAPBEXresItemX 2 5 3" xfId="5152" xr:uid="{27A69277-B55D-45FB-921A-E745532F6845}"/>
    <cellStyle name="SAPBEXresItemX 2 6" xfId="3718" xr:uid="{BA38732A-363D-48F2-9819-111EF2664A2E}"/>
    <cellStyle name="SAPBEXresItemX 2 6 2" xfId="5581" xr:uid="{72B96197-6A3A-4FA0-B6BE-70FE39E12AC1}"/>
    <cellStyle name="SAPBEXresItemX 2 7" xfId="4477" xr:uid="{EA3F4FBC-E56F-4B72-99F3-D9A9EE4A0BB0}"/>
    <cellStyle name="SAPBEXresItemX 3" xfId="685" xr:uid="{7CD15077-1BB4-4AC4-97B2-71D6A8B11757}"/>
    <cellStyle name="SAPBEXresItemX 3 2" xfId="3607" xr:uid="{D85A6F8C-480C-4EF7-A29D-2A89B0988C51}"/>
    <cellStyle name="SAPBEXresItemX 3 2 2" xfId="4227" xr:uid="{882BD579-1CF2-487C-8344-D83D830067B3}"/>
    <cellStyle name="SAPBEXresItemX 3 2 2 2" xfId="6069" xr:uid="{D28DD89E-2008-4EF0-B7EA-139F850A5644}"/>
    <cellStyle name="SAPBEXresItemX 3 2 3" xfId="5479" xr:uid="{E3065243-788D-4B17-8E40-24CF0B32F196}"/>
    <cellStyle name="SAPBEXresItemX 3 2 4" xfId="4788" xr:uid="{58ED1376-8783-4F58-871C-3B97B03903F4}"/>
    <cellStyle name="SAPBEXresItemX 3 3" xfId="2743" xr:uid="{8777521E-7811-4D3C-BE75-D846900B2164}"/>
    <cellStyle name="SAPBEXresItemX 3 3 2" xfId="4032" xr:uid="{06EE9210-D9D1-49B2-9A30-07D19813CF5B}"/>
    <cellStyle name="SAPBEXresItemX 3 3 2 2" xfId="5875" xr:uid="{197C9366-D60A-47D8-82F2-69ED3F46E393}"/>
    <cellStyle name="SAPBEXresItemX 3 3 3" xfId="5184" xr:uid="{6444AC34-D147-4A27-A8C3-CF39653584F6}"/>
    <cellStyle name="SAPBEXresItemX 3 4" xfId="3753" xr:uid="{FECDCA69-E736-4AE2-AA5A-A9B6454A38FD}"/>
    <cellStyle name="SAPBEXresItemX 3 4 2" xfId="5616" xr:uid="{E676D689-F3C8-4DA2-A409-4B084E4F04EA}"/>
    <cellStyle name="SAPBEXresItemX 3 5" xfId="4509" xr:uid="{B2794328-40E2-4822-BA31-BE8B058C6EE2}"/>
    <cellStyle name="SAPBEXresItemX 4" xfId="752" xr:uid="{AF30E46D-9712-4605-9E37-228D02ABA958}"/>
    <cellStyle name="SAPBEXresItemX 4 2" xfId="3148" xr:uid="{65A55380-21D3-41C4-BDBE-7507083204F8}"/>
    <cellStyle name="SAPBEXresItemX 4 2 2" xfId="4316" xr:uid="{3E3320BC-2B32-4723-8FF4-DB66FCD7C591}"/>
    <cellStyle name="SAPBEXresItemX 4 2 2 2" xfId="6140" xr:uid="{9C34B841-144B-4763-9C4B-BC77490709FA}"/>
    <cellStyle name="SAPBEXresItemX 4 2 3" xfId="5303" xr:uid="{69D91BAB-1715-4BEF-89B4-E8D8F640CCEE}"/>
    <cellStyle name="SAPBEXresItemX 4 3" xfId="3896" xr:uid="{38BE4BDA-4F4E-4D24-A7F5-792ABA7BEA28}"/>
    <cellStyle name="SAPBEXresItemX 4 3 2" xfId="5747" xr:uid="{8F277EC0-05E8-47C5-AC02-C8852D2457CA}"/>
    <cellStyle name="SAPBEXresItemX 4 4" xfId="4628" xr:uid="{06308D80-7425-4D17-8989-D378D9B3DE0A}"/>
    <cellStyle name="SAPBEXresItemX 5" xfId="2089" xr:uid="{160F8414-A62E-4C1C-B43E-773FA0F321BF}"/>
    <cellStyle name="SAPBEXresItemX 5 2" xfId="3844" xr:uid="{A2AE6E82-918F-4369-A414-B35785D2DCDD}"/>
    <cellStyle name="SAPBEXresItemX 5 2 2" xfId="5695" xr:uid="{434883DD-8A2D-4A10-9E1C-7B12B11CE7BE}"/>
    <cellStyle name="SAPBEXresItemX 5 3" xfId="4918" xr:uid="{984C21C7-6B1A-4540-AE6F-9B39999556CB}"/>
    <cellStyle name="SAPBEXresItemX 6" xfId="2674" xr:uid="{84A2BCF8-45EB-4ECD-9789-BEA1EC5FD6C1}"/>
    <cellStyle name="SAPBEXresItemX 6 2" xfId="3970" xr:uid="{B4028F33-3C66-4F68-99B1-9B0732F0D51A}"/>
    <cellStyle name="SAPBEXresItemX 6 2 2" xfId="5814" xr:uid="{E5A07437-5ABB-44BE-BAE9-DB75292203B1}"/>
    <cellStyle name="SAPBEXresItemX 6 3" xfId="5120" xr:uid="{E976ADC1-7FB4-4159-AA66-770E4519EE18}"/>
    <cellStyle name="SAPBEXresItemX 7" xfId="3686" xr:uid="{EB89BFB5-4BDC-451D-A7F7-D3B80335E23C}"/>
    <cellStyle name="SAPBEXresItemX 7 2" xfId="5549" xr:uid="{DD7AB419-190E-4925-B0FA-E83790E268B5}"/>
    <cellStyle name="SAPBEXresItemX 8" xfId="4445" xr:uid="{35078DF1-994C-4915-AA2C-63730AAAB816}"/>
    <cellStyle name="SAPBEXstdData" xfId="578" xr:uid="{E6062267-D332-430E-BC7C-89CEC386DCD0}"/>
    <cellStyle name="SAPBEXstdData 2" xfId="611" xr:uid="{E206A2E6-DC5E-4CEA-9EB2-43491FB194DB}"/>
    <cellStyle name="SAPBEXstdData 2 2" xfId="718" xr:uid="{3F228FFB-FE88-4C71-9BA7-BB732C2DAD4B}"/>
    <cellStyle name="SAPBEXstdData 2 2 2" xfId="3609" xr:uid="{C48A23DE-3FD7-414E-84F2-2409130915DB}"/>
    <cellStyle name="SAPBEXstdData 2 2 2 2" xfId="4229" xr:uid="{90EA3EF5-64E3-43AA-A969-0AE3E0B852E4}"/>
    <cellStyle name="SAPBEXstdData 2 2 2 2 2" xfId="6071" xr:uid="{EE93CEEE-63A3-4D2A-AC68-53D8E6F794EA}"/>
    <cellStyle name="SAPBEXstdData 2 2 2 3" xfId="5481" xr:uid="{B2686738-97E2-444E-A208-37C0E5E546C8}"/>
    <cellStyle name="SAPBEXstdData 2 2 2 4" xfId="4790" xr:uid="{90515346-2E0A-4FBC-BA79-28830339EAB3}"/>
    <cellStyle name="SAPBEXstdData 2 2 3" xfId="2776" xr:uid="{A3D2F977-76B7-4BD6-A861-457D2EC09ADF}"/>
    <cellStyle name="SAPBEXstdData 2 2 3 2" xfId="4065" xr:uid="{B3D641F4-A283-4BA5-8DE3-4FBC0F20D62A}"/>
    <cellStyle name="SAPBEXstdData 2 2 3 2 2" xfId="5908" xr:uid="{65FBE972-145E-47EB-A693-1170258D8070}"/>
    <cellStyle name="SAPBEXstdData 2 2 3 3" xfId="5217" xr:uid="{757AA145-83BD-4075-A608-99FE717B467E}"/>
    <cellStyle name="SAPBEXstdData 2 2 4" xfId="3786" xr:uid="{BB74CE3B-EF9C-4BE8-9D7D-217BBA6D4D87}"/>
    <cellStyle name="SAPBEXstdData 2 2 4 2" xfId="5649" xr:uid="{94526C50-980C-4AF4-A830-5D009C349CBA}"/>
    <cellStyle name="SAPBEXstdData 2 2 5" xfId="4542" xr:uid="{515AE0C4-2EC7-4EF9-ADC7-643EC46FF5AB}"/>
    <cellStyle name="SAPBEXstdData 2 3" xfId="2138" xr:uid="{379CC578-7C57-4C0A-9F8F-C687BE15BE29}"/>
    <cellStyle name="SAPBEXstdData 2 3 2" xfId="3610" xr:uid="{170675FD-59F6-4EDD-B822-4FC73AF2485E}"/>
    <cellStyle name="SAPBEXstdData 2 3 2 2" xfId="4405" xr:uid="{A4B2070A-376C-4439-82BC-70ADEC4B2F59}"/>
    <cellStyle name="SAPBEXstdData 2 3 2 2 2" xfId="6209" xr:uid="{CF198B4F-4AA5-415D-9633-76F3FA63E918}"/>
    <cellStyle name="SAPBEXstdData 2 3 2 3" xfId="5482" xr:uid="{434ED985-E90C-429D-8E9D-EC109F838B0F}"/>
    <cellStyle name="SAPBEXstdData 2 3 3" xfId="4230" xr:uid="{0FB09E61-96DD-4EEF-98E8-875610CE62C9}"/>
    <cellStyle name="SAPBEXstdData 2 3 3 2" xfId="6072" xr:uid="{58DA99BA-862F-4EB2-AA32-5AD4BE85AF9E}"/>
    <cellStyle name="SAPBEXstdData 2 3 4" xfId="4791" xr:uid="{E1A5C81F-17DE-4121-88AA-ABE8F2F93136}"/>
    <cellStyle name="SAPBEXstdData 2 4" xfId="3608" xr:uid="{B64A4143-A632-4EE8-956F-5F80F362E5A4}"/>
    <cellStyle name="SAPBEXstdData 2 4 2" xfId="4228" xr:uid="{D1705962-9609-4465-841B-B162538640E6}"/>
    <cellStyle name="SAPBEXstdData 2 4 2 2" xfId="6070" xr:uid="{AFF61508-56DB-43A3-94BF-1A1826E57DDF}"/>
    <cellStyle name="SAPBEXstdData 2 4 3" xfId="5480" xr:uid="{D633F084-C852-47E8-8B1C-E5694744BE3C}"/>
    <cellStyle name="SAPBEXstdData 2 4 4" xfId="4789" xr:uid="{E167F4E9-700B-471F-8A91-881BDF973BB0}"/>
    <cellStyle name="SAPBEXstdData 2 5" xfId="2707" xr:uid="{BED6A0A8-E6A4-4927-A610-08A1152A83C6}"/>
    <cellStyle name="SAPBEXstdData 2 5 2" xfId="4003" xr:uid="{A4E8DD50-08AC-4D83-8BF9-EEFA39B33097}"/>
    <cellStyle name="SAPBEXstdData 2 5 2 2" xfId="5847" xr:uid="{9494CEFA-B480-4861-A28E-087D04DCC04B}"/>
    <cellStyle name="SAPBEXstdData 2 5 3" xfId="5153" xr:uid="{D35480A8-B895-4FDB-8FAB-AA1EEAE24DAF}"/>
    <cellStyle name="SAPBEXstdData 2 6" xfId="3719" xr:uid="{2830508B-C043-491C-A0A8-971879201BFB}"/>
    <cellStyle name="SAPBEXstdData 2 6 2" xfId="5582" xr:uid="{9A71958C-AD73-4E0E-B477-AF54B7B43DBC}"/>
    <cellStyle name="SAPBEXstdData 2 7" xfId="4478" xr:uid="{235A7F3E-B6E5-4892-B44E-4E204C58E271}"/>
    <cellStyle name="SAPBEXstdData 3" xfId="686" xr:uid="{62BE675D-E9F9-4710-9D80-9BB6EB34651E}"/>
    <cellStyle name="SAPBEXstdData 3 2" xfId="3611" xr:uid="{DA347EF8-E262-4261-8B2C-C9E4D842A9B9}"/>
    <cellStyle name="SAPBEXstdData 3 2 2" xfId="4231" xr:uid="{53087E6F-72F3-4612-8682-187EB6FCEF5C}"/>
    <cellStyle name="SAPBEXstdData 3 2 2 2" xfId="6073" xr:uid="{F4EB2BAE-1A89-4530-81F1-DC23B973D018}"/>
    <cellStyle name="SAPBEXstdData 3 2 3" xfId="5483" xr:uid="{1587DDD5-7D58-45BC-817A-CFBEC24CDFC1}"/>
    <cellStyle name="SAPBEXstdData 3 2 4" xfId="4792" xr:uid="{659E08D0-03DE-4F5B-A5AD-7E00037AD050}"/>
    <cellStyle name="SAPBEXstdData 3 3" xfId="2744" xr:uid="{56E7F3DB-498C-480F-A4F4-6E7AC46E9806}"/>
    <cellStyle name="SAPBEXstdData 3 3 2" xfId="4033" xr:uid="{CA05DC1D-63D1-49FC-9B38-CFEF74C28DA1}"/>
    <cellStyle name="SAPBEXstdData 3 3 2 2" xfId="5876" xr:uid="{1FCFF7B9-04BA-4BF1-8FC9-B24815EDB056}"/>
    <cellStyle name="SAPBEXstdData 3 3 3" xfId="5185" xr:uid="{9452B681-3D05-4F61-8FC9-F55C9EE3AB4D}"/>
    <cellStyle name="SAPBEXstdData 3 4" xfId="3754" xr:uid="{05BD2E38-EB1D-4109-82B4-AA187F499C15}"/>
    <cellStyle name="SAPBEXstdData 3 4 2" xfId="5617" xr:uid="{53CBF6BE-7AB3-4943-898A-BE6638FB30CA}"/>
    <cellStyle name="SAPBEXstdData 3 5" xfId="4510" xr:uid="{893AECEC-F787-4E5A-9B4A-9B456F906675}"/>
    <cellStyle name="SAPBEXstdData 4" xfId="753" xr:uid="{E21CAE48-64C4-45F7-A4A0-BB9753A77AA0}"/>
    <cellStyle name="SAPBEXstdData 4 2" xfId="3149" xr:uid="{298CBDB3-3A5A-4E2A-A59A-877E1A2BF059}"/>
    <cellStyle name="SAPBEXstdData 4 2 2" xfId="4317" xr:uid="{3E0D000E-2F91-418F-A14E-05E2FE1D71C2}"/>
    <cellStyle name="SAPBEXstdData 4 2 2 2" xfId="6141" xr:uid="{9BF2491B-19B6-448D-ACE8-7027F92A51B8}"/>
    <cellStyle name="SAPBEXstdData 4 2 3" xfId="5304" xr:uid="{4E243E20-3AB3-4FC3-841F-01C558FCE26D}"/>
    <cellStyle name="SAPBEXstdData 4 3" xfId="3897" xr:uid="{DD2F535D-7727-4476-80E4-A659A3C55770}"/>
    <cellStyle name="SAPBEXstdData 4 3 2" xfId="5748" xr:uid="{070CB93F-3756-49A9-B9B6-F4F915959A92}"/>
    <cellStyle name="SAPBEXstdData 4 4" xfId="4629" xr:uid="{624B64A5-2603-49E0-89DD-8F9DF766CF4B}"/>
    <cellStyle name="SAPBEXstdData 5" xfId="2090" xr:uid="{8A9929DE-0D3A-4405-8D2C-9D661AA4B446}"/>
    <cellStyle name="SAPBEXstdData 5 2" xfId="4250" xr:uid="{A063A864-DF99-45FD-8252-BFAA21E9946C}"/>
    <cellStyle name="SAPBEXstdData 5 2 2" xfId="6092" xr:uid="{512922BD-A401-491E-ABAD-AC00BEB5F451}"/>
    <cellStyle name="SAPBEXstdData 5 3" xfId="4919" xr:uid="{8254F60F-0EFC-4CA7-AC52-8481049B76A1}"/>
    <cellStyle name="SAPBEXstdData 6" xfId="2675" xr:uid="{C1C7EA94-D680-4C44-986F-688B3BAB17D4}"/>
    <cellStyle name="SAPBEXstdData 6 2" xfId="3971" xr:uid="{A8E769D7-C406-4B43-8DAB-7444DA831B6B}"/>
    <cellStyle name="SAPBEXstdData 6 2 2" xfId="5815" xr:uid="{63331ED4-BA7A-4B61-95F8-CA540752756E}"/>
    <cellStyle name="SAPBEXstdData 6 3" xfId="5121" xr:uid="{38AF5874-4249-40CA-ADC1-F1D7DDA7534B}"/>
    <cellStyle name="SAPBEXstdData 7" xfId="3687" xr:uid="{E6188E08-414B-4CE4-9774-7D4CFA6BE0CE}"/>
    <cellStyle name="SAPBEXstdData 7 2" xfId="5550" xr:uid="{732B9E76-785E-4A3B-948B-2A7C024477ED}"/>
    <cellStyle name="SAPBEXstdData 8" xfId="4446" xr:uid="{A31703C3-4CF3-4ECB-853D-08446BB178AF}"/>
    <cellStyle name="SAPBEXstdDataEmph" xfId="579" xr:uid="{1F726654-DBD8-49EF-9364-47D72883F4F5}"/>
    <cellStyle name="SAPBEXstdDataEmph 2" xfId="612" xr:uid="{30D600F6-DCDB-4D0C-96C5-24BA16479DE4}"/>
    <cellStyle name="SAPBEXstdDataEmph 2 2" xfId="719" xr:uid="{D70D8767-D881-4A56-BD30-390CE1A42CD1}"/>
    <cellStyle name="SAPBEXstdDataEmph 2 2 2" xfId="3613" xr:uid="{4539A7F8-9652-4AE6-9F1C-2769EA27A53F}"/>
    <cellStyle name="SAPBEXstdDataEmph 2 2 2 2" xfId="4233" xr:uid="{3672ACFC-D12E-492A-BE73-5CE2F9237939}"/>
    <cellStyle name="SAPBEXstdDataEmph 2 2 2 2 2" xfId="6075" xr:uid="{0F6A826B-6BFD-4D58-B997-9D236E86AED8}"/>
    <cellStyle name="SAPBEXstdDataEmph 2 2 2 3" xfId="5485" xr:uid="{E15B1EB9-1554-4EE5-92C2-832A5FA6C144}"/>
    <cellStyle name="SAPBEXstdDataEmph 2 2 2 4" xfId="4794" xr:uid="{DE42017A-435A-4557-AADF-B686E2021883}"/>
    <cellStyle name="SAPBEXstdDataEmph 2 2 3" xfId="2777" xr:uid="{C32CD77F-A52E-4C0D-A117-DCBC822E409E}"/>
    <cellStyle name="SAPBEXstdDataEmph 2 2 3 2" xfId="4066" xr:uid="{2DBAD62A-C0FC-4D92-98B0-A8A0DF9474B6}"/>
    <cellStyle name="SAPBEXstdDataEmph 2 2 3 2 2" xfId="5909" xr:uid="{4B557343-403C-4608-9EA0-2F3146A6B9D2}"/>
    <cellStyle name="SAPBEXstdDataEmph 2 2 3 3" xfId="5218" xr:uid="{741EBEFC-83C9-4E53-BCF0-6691E06D5133}"/>
    <cellStyle name="SAPBEXstdDataEmph 2 2 4" xfId="3787" xr:uid="{A1DBB6BF-7217-4951-8B49-BF9F7208C1CE}"/>
    <cellStyle name="SAPBEXstdDataEmph 2 2 4 2" xfId="5650" xr:uid="{8D6B0176-5D3D-41A1-AE4D-50EE2931FA0F}"/>
    <cellStyle name="SAPBEXstdDataEmph 2 2 5" xfId="4543" xr:uid="{DC793729-F769-4CE2-885A-1974263DFC6C}"/>
    <cellStyle name="SAPBEXstdDataEmph 2 3" xfId="2139" xr:uid="{5AFC5AC9-B7CF-45D6-8999-FAAF0E9437A9}"/>
    <cellStyle name="SAPBEXstdDataEmph 2 3 2" xfId="3614" xr:uid="{8C2177AF-D9DF-4A90-BB50-C167BD2F13DE}"/>
    <cellStyle name="SAPBEXstdDataEmph 2 3 2 2" xfId="4406" xr:uid="{0D46DC28-7694-4545-AF61-21B224B663F2}"/>
    <cellStyle name="SAPBEXstdDataEmph 2 3 2 2 2" xfId="6210" xr:uid="{C67EF1BC-2FC2-4437-BA98-44E2A583BAB9}"/>
    <cellStyle name="SAPBEXstdDataEmph 2 3 2 3" xfId="5486" xr:uid="{7EF88F73-C11D-4D11-94CC-3D3C7148794D}"/>
    <cellStyle name="SAPBEXstdDataEmph 2 3 3" xfId="4234" xr:uid="{65EBE964-6373-48F0-9078-6C58FC9BE759}"/>
    <cellStyle name="SAPBEXstdDataEmph 2 3 3 2" xfId="6076" xr:uid="{C3FA0061-B193-4BAB-8098-21BAEEAEFB08}"/>
    <cellStyle name="SAPBEXstdDataEmph 2 3 4" xfId="4795" xr:uid="{DA5665CF-FBDF-403F-B837-7256304793F9}"/>
    <cellStyle name="SAPBEXstdDataEmph 2 4" xfId="3612" xr:uid="{E6B095BD-7A06-4BA4-9136-BCE286855CD5}"/>
    <cellStyle name="SAPBEXstdDataEmph 2 4 2" xfId="4232" xr:uid="{2226FE29-6BA1-4C2D-B3DF-F28F404B4BC4}"/>
    <cellStyle name="SAPBEXstdDataEmph 2 4 2 2" xfId="6074" xr:uid="{9E4572DB-040C-4431-B982-9F997B313894}"/>
    <cellStyle name="SAPBEXstdDataEmph 2 4 3" xfId="5484" xr:uid="{B8EDF003-0B02-4D6F-AA39-55A644F2F8E1}"/>
    <cellStyle name="SAPBEXstdDataEmph 2 4 4" xfId="4793" xr:uid="{9C79798F-BFDE-4E1B-9AD6-FCEF346B9AB2}"/>
    <cellStyle name="SAPBEXstdDataEmph 2 5" xfId="2708" xr:uid="{D992C3FC-6A6F-44A8-8068-1E08290D298D}"/>
    <cellStyle name="SAPBEXstdDataEmph 2 5 2" xfId="4004" xr:uid="{6DAE4B7C-2E6C-4FBB-860B-96C25D878FFD}"/>
    <cellStyle name="SAPBEXstdDataEmph 2 5 2 2" xfId="5848" xr:uid="{A42E4FA5-7C7A-4686-87ED-55F03550F3CD}"/>
    <cellStyle name="SAPBEXstdDataEmph 2 5 3" xfId="5154" xr:uid="{37A37BA9-7BD5-4AA4-8A5E-F2F75D62C950}"/>
    <cellStyle name="SAPBEXstdDataEmph 2 6" xfId="3720" xr:uid="{04F75F91-4890-4574-A599-66214872D5FE}"/>
    <cellStyle name="SAPBEXstdDataEmph 2 6 2" xfId="5583" xr:uid="{621BF6B9-F74A-472E-A2ED-F4A4A18A4FC6}"/>
    <cellStyle name="SAPBEXstdDataEmph 2 7" xfId="4479" xr:uid="{DEF76939-0523-473F-A993-9C52637008DC}"/>
    <cellStyle name="SAPBEXstdDataEmph 3" xfId="687" xr:uid="{BB39DBD1-8CF5-479E-9B99-A1573D494863}"/>
    <cellStyle name="SAPBEXstdDataEmph 3 2" xfId="3615" xr:uid="{79E89DB3-3E0C-49AD-8A4D-38F02D1998C5}"/>
    <cellStyle name="SAPBEXstdDataEmph 3 2 2" xfId="4235" xr:uid="{D9C27A9B-ACBC-434E-9DFC-3F79DB452416}"/>
    <cellStyle name="SAPBEXstdDataEmph 3 2 2 2" xfId="6077" xr:uid="{0F1C1FD6-F4B4-496D-85DB-CFC959DC8588}"/>
    <cellStyle name="SAPBEXstdDataEmph 3 2 3" xfId="5487" xr:uid="{FDEFA79D-266B-4B3D-B8CE-1EE616C137EA}"/>
    <cellStyle name="SAPBEXstdDataEmph 3 2 4" xfId="4796" xr:uid="{8ED26FCB-A243-4E44-8145-B2B835A02547}"/>
    <cellStyle name="SAPBEXstdDataEmph 3 3" xfId="2745" xr:uid="{374B9374-0FF0-4841-8A46-4B70FC60C7D2}"/>
    <cellStyle name="SAPBEXstdDataEmph 3 3 2" xfId="4034" xr:uid="{255F0424-CC04-4357-B709-20A48A41FBE9}"/>
    <cellStyle name="SAPBEXstdDataEmph 3 3 2 2" xfId="5877" xr:uid="{290328EB-E357-4651-9165-EC888E473B57}"/>
    <cellStyle name="SAPBEXstdDataEmph 3 3 3" xfId="5186" xr:uid="{D09B57AA-20E8-4F2B-B46D-2CA5F1FC955F}"/>
    <cellStyle name="SAPBEXstdDataEmph 3 4" xfId="3755" xr:uid="{EC8C3957-64F0-44B7-B6BC-E1E1B6DAF9F1}"/>
    <cellStyle name="SAPBEXstdDataEmph 3 4 2" xfId="5618" xr:uid="{06944C37-4189-42DB-8B7C-37FA9BA7F9B5}"/>
    <cellStyle name="SAPBEXstdDataEmph 3 5" xfId="4511" xr:uid="{5E4C5F3D-E6C1-462B-BBB5-F0C63A2669EF}"/>
    <cellStyle name="SAPBEXstdDataEmph 4" xfId="754" xr:uid="{4C1D4596-8D26-41D3-BC84-29A3E23C5246}"/>
    <cellStyle name="SAPBEXstdDataEmph 4 2" xfId="3150" xr:uid="{6B30334D-5767-40AD-8AAF-FAB96ECF7E97}"/>
    <cellStyle name="SAPBEXstdDataEmph 4 2 2" xfId="4318" xr:uid="{A36B738F-6B9B-4491-899A-754B4C13E6E2}"/>
    <cellStyle name="SAPBEXstdDataEmph 4 2 2 2" xfId="6142" xr:uid="{6FFC61BB-4EEE-42F2-9D00-6F4426DA64C6}"/>
    <cellStyle name="SAPBEXstdDataEmph 4 2 3" xfId="5305" xr:uid="{4B15C156-FDAD-493D-BE40-D6DFCF980EB5}"/>
    <cellStyle name="SAPBEXstdDataEmph 4 3" xfId="3898" xr:uid="{B81F1415-4AD1-409D-BA49-67DA5B9CAC71}"/>
    <cellStyle name="SAPBEXstdDataEmph 4 3 2" xfId="5749" xr:uid="{BF5A9252-610F-44F7-B3FF-762A6B8F98BB}"/>
    <cellStyle name="SAPBEXstdDataEmph 4 4" xfId="4630" xr:uid="{CAC15BF0-C137-4C66-8DB2-0CD27F311D44}"/>
    <cellStyle name="SAPBEXstdDataEmph 5" xfId="2091" xr:uid="{6E2DEE37-264A-4B96-8C92-51B2807D9DD3}"/>
    <cellStyle name="SAPBEXstdDataEmph 5 2" xfId="3867" xr:uid="{7EAE6FEC-C2F7-4805-A72D-F1D4FC286FE6}"/>
    <cellStyle name="SAPBEXstdDataEmph 5 2 2" xfId="5718" xr:uid="{7F09F064-710A-4C98-9031-370EA782438B}"/>
    <cellStyle name="SAPBEXstdDataEmph 5 3" xfId="4920" xr:uid="{FA762EC1-0628-49CB-B02A-F4D8F9212F64}"/>
    <cellStyle name="SAPBEXstdDataEmph 6" xfId="2676" xr:uid="{EAC56782-F777-4932-B336-EDA3134E3FE3}"/>
    <cellStyle name="SAPBEXstdDataEmph 6 2" xfId="3972" xr:uid="{546E71F5-E232-4AED-90D7-76049C1B524F}"/>
    <cellStyle name="SAPBEXstdDataEmph 6 2 2" xfId="5816" xr:uid="{DF3BD636-CE36-484E-A0A1-3EE764F8DBAB}"/>
    <cellStyle name="SAPBEXstdDataEmph 6 3" xfId="5122" xr:uid="{138274ED-663F-4D47-B090-183C53A7F24E}"/>
    <cellStyle name="SAPBEXstdDataEmph 7" xfId="3688" xr:uid="{55BB0735-F0EA-4FFD-B0F8-83684D652053}"/>
    <cellStyle name="SAPBEXstdDataEmph 7 2" xfId="5551" xr:uid="{CC91A138-5E39-499B-9D57-8160192423DE}"/>
    <cellStyle name="SAPBEXstdDataEmph 8" xfId="4447" xr:uid="{6277C14B-6EB4-4E07-A964-2F2540C7F60B}"/>
    <cellStyle name="SAPBEXstdItem" xfId="580" xr:uid="{D5D2B2E4-F33D-40C8-8535-C955A2AD6F7F}"/>
    <cellStyle name="SAPBEXstdItem 2" xfId="613" xr:uid="{0A194904-CB95-4C31-A90F-5B715A47BD7C}"/>
    <cellStyle name="SAPBEXstdItem 2 2" xfId="720" xr:uid="{7C1F827B-45B2-4049-9069-89D78259A578}"/>
    <cellStyle name="SAPBEXstdItem 2 2 2" xfId="3617" xr:uid="{1BE04E40-D662-4C77-9E74-DB183E670F64}"/>
    <cellStyle name="SAPBEXstdItem 2 2 2 2" xfId="4237" xr:uid="{CAE8C0AD-0B03-4648-98BB-6203A4E1FD1C}"/>
    <cellStyle name="SAPBEXstdItem 2 2 2 2 2" xfId="6079" xr:uid="{CD19319B-8635-4313-9B34-DCD151CD4988}"/>
    <cellStyle name="SAPBEXstdItem 2 2 2 3" xfId="5489" xr:uid="{7524AE61-A301-4D1A-B33E-43A2F02922AF}"/>
    <cellStyle name="SAPBEXstdItem 2 2 2 4" xfId="4798" xr:uid="{2F499053-DAE0-48CB-9B43-0E4B7E0B419D}"/>
    <cellStyle name="SAPBEXstdItem 2 2 3" xfId="2778" xr:uid="{B871F5FC-02BC-43B4-96A2-03C5881AA5A5}"/>
    <cellStyle name="SAPBEXstdItem 2 2 3 2" xfId="4067" xr:uid="{5FD16CB1-B357-4B68-BECC-BA7A8A4D6884}"/>
    <cellStyle name="SAPBEXstdItem 2 2 3 2 2" xfId="5910" xr:uid="{D4F38609-B700-4279-B92B-E03E81551117}"/>
    <cellStyle name="SAPBEXstdItem 2 2 3 3" xfId="5219" xr:uid="{6549465D-3509-4D10-8557-431A981232C6}"/>
    <cellStyle name="SAPBEXstdItem 2 2 4" xfId="3788" xr:uid="{84F3A3B8-9650-4331-81A5-8A9DBD2AF81D}"/>
    <cellStyle name="SAPBEXstdItem 2 2 4 2" xfId="5651" xr:uid="{AB631024-E2D4-4D18-8C77-EB7FE8FB3BCF}"/>
    <cellStyle name="SAPBEXstdItem 2 2 5" xfId="4544" xr:uid="{28B38D5A-271F-4378-8234-677869FFE114}"/>
    <cellStyle name="SAPBEXstdItem 2 3" xfId="2140" xr:uid="{87A3DEF9-6A88-47EE-B4E2-28DA84CBF600}"/>
    <cellStyle name="SAPBEXstdItem 2 3 2" xfId="3618" xr:uid="{9EAF857F-3491-43CF-8E1A-716E9194C811}"/>
    <cellStyle name="SAPBEXstdItem 2 3 2 2" xfId="4407" xr:uid="{76DBF933-0548-48EE-849F-545A48D11B15}"/>
    <cellStyle name="SAPBEXstdItem 2 3 2 2 2" xfId="6211" xr:uid="{5573489C-282D-4239-AB3A-F20A268CA140}"/>
    <cellStyle name="SAPBEXstdItem 2 3 2 3" xfId="5490" xr:uid="{6D7BEF41-29F7-4279-8D75-35600C086A23}"/>
    <cellStyle name="SAPBEXstdItem 2 3 3" xfId="4238" xr:uid="{F6B65D8C-B138-45BA-94BA-1ED3126EBC2E}"/>
    <cellStyle name="SAPBEXstdItem 2 3 3 2" xfId="6080" xr:uid="{FE5D726D-530F-43CE-A816-ED046B423798}"/>
    <cellStyle name="SAPBEXstdItem 2 3 4" xfId="4799" xr:uid="{BC2BFAD0-24E2-455B-83C4-262E35E59EAE}"/>
    <cellStyle name="SAPBEXstdItem 2 4" xfId="3616" xr:uid="{8B366025-68C0-412D-A892-AF1A112D28D2}"/>
    <cellStyle name="SAPBEXstdItem 2 4 2" xfId="4236" xr:uid="{0BCF380C-F1C5-414B-A424-101255E3473A}"/>
    <cellStyle name="SAPBEXstdItem 2 4 2 2" xfId="6078" xr:uid="{65B9F645-4201-4D44-BBA9-B9DD49A67D5F}"/>
    <cellStyle name="SAPBEXstdItem 2 4 3" xfId="5488" xr:uid="{8F11D28D-3F6F-4BC6-860D-64D9D305E7BB}"/>
    <cellStyle name="SAPBEXstdItem 2 4 4" xfId="4797" xr:uid="{C4849C92-46E3-489A-84C3-651D88175AFD}"/>
    <cellStyle name="SAPBEXstdItem 2 5" xfId="2709" xr:uid="{7E0105A5-91E3-4BCA-8FB0-B8B84C68E605}"/>
    <cellStyle name="SAPBEXstdItem 2 5 2" xfId="4005" xr:uid="{C7B6FBA1-96BE-49AC-A331-F23C1EC1E8BE}"/>
    <cellStyle name="SAPBEXstdItem 2 5 2 2" xfId="5849" xr:uid="{AF99E76F-68D4-4493-A73F-4F61F67BB4EE}"/>
    <cellStyle name="SAPBEXstdItem 2 5 3" xfId="5155" xr:uid="{A70303B0-A68E-4D53-96C1-43050CE6DBAB}"/>
    <cellStyle name="SAPBEXstdItem 2 6" xfId="3721" xr:uid="{038A25E5-7E8C-4833-9AA0-53150D055ADF}"/>
    <cellStyle name="SAPBEXstdItem 2 6 2" xfId="5584" xr:uid="{429C30DB-51DA-4377-9E43-C2E05A87DA75}"/>
    <cellStyle name="SAPBEXstdItem 2 7" xfId="4480" xr:uid="{FB1CC443-64E3-432A-A786-D335C1235F50}"/>
    <cellStyle name="SAPBEXstdItem 3" xfId="688" xr:uid="{7CCD5122-F4F8-4454-A0AA-0A9F8275B03F}"/>
    <cellStyle name="SAPBEXstdItem 3 2" xfId="3619" xr:uid="{30F26EA2-BDD6-4B8C-A728-6FA2FFA1BC9B}"/>
    <cellStyle name="SAPBEXstdItem 3 2 2" xfId="4239" xr:uid="{57D090EF-EA45-4925-BE41-4EDD3AE98B9E}"/>
    <cellStyle name="SAPBEXstdItem 3 2 2 2" xfId="6081" xr:uid="{880CF1DE-DD5B-4AC3-89CB-56E09A31229C}"/>
    <cellStyle name="SAPBEXstdItem 3 2 3" xfId="5491" xr:uid="{9979DE1D-0E88-4C60-A788-E6E9A5BF6BFD}"/>
    <cellStyle name="SAPBEXstdItem 3 2 4" xfId="4800" xr:uid="{4499E12D-7338-4A31-8DAB-F74C1BF3E300}"/>
    <cellStyle name="SAPBEXstdItem 3 3" xfId="2746" xr:uid="{B00CF0A8-0BDA-4DBE-A5AD-D4D10B470DF2}"/>
    <cellStyle name="SAPBEXstdItem 3 3 2" xfId="4035" xr:uid="{A884F9A2-A295-4010-9038-FFA14E9D6798}"/>
    <cellStyle name="SAPBEXstdItem 3 3 2 2" xfId="5878" xr:uid="{FD23C98E-A3B2-425E-88FF-8C42ECAE546D}"/>
    <cellStyle name="SAPBEXstdItem 3 3 3" xfId="5187" xr:uid="{ABD01285-3F7A-405F-B5BB-9BFCDDF9FA4F}"/>
    <cellStyle name="SAPBEXstdItem 3 4" xfId="3756" xr:uid="{E479BA3A-988B-47EA-A486-5C00FAD3DBBF}"/>
    <cellStyle name="SAPBEXstdItem 3 4 2" xfId="5619" xr:uid="{A14217D4-01A0-4A62-8AA5-EC27CF45951F}"/>
    <cellStyle name="SAPBEXstdItem 3 5" xfId="4512" xr:uid="{8DC95220-827A-4F7D-AF6A-A964FD665685}"/>
    <cellStyle name="SAPBEXstdItem 4" xfId="755" xr:uid="{9188A42C-6859-4CCD-AD41-B85A21E2D901}"/>
    <cellStyle name="SAPBEXstdItem 4 2" xfId="3151" xr:uid="{946E1252-2649-446E-9C22-9B14045498E4}"/>
    <cellStyle name="SAPBEXstdItem 4 2 2" xfId="4319" xr:uid="{336C993F-DC8E-4481-B306-739499CED408}"/>
    <cellStyle name="SAPBEXstdItem 4 2 2 2" xfId="6143" xr:uid="{ACF677D0-C929-4107-9296-3FC96ABC758C}"/>
    <cellStyle name="SAPBEXstdItem 4 2 3" xfId="5306" xr:uid="{0F5DF82A-5F01-4287-8BCA-86B139D5270B}"/>
    <cellStyle name="SAPBEXstdItem 4 3" xfId="3899" xr:uid="{9DD2F6D3-CF6B-4CF2-9215-669DD453B7FC}"/>
    <cellStyle name="SAPBEXstdItem 4 3 2" xfId="5750" xr:uid="{E21272B7-C516-470B-B427-C24571D7F41F}"/>
    <cellStyle name="SAPBEXstdItem 4 4" xfId="4631" xr:uid="{6D1F900C-BFD3-4098-A6CD-230C5382ADB1}"/>
    <cellStyle name="SAPBEXstdItem 5" xfId="2092" xr:uid="{35B36BEB-5D56-4B23-B42C-CE1568AB92D5}"/>
    <cellStyle name="SAPBEXstdItem 5 2" xfId="3868" xr:uid="{E1B7BD5A-A1B4-42D1-BCF0-62E518F1AB52}"/>
    <cellStyle name="SAPBEXstdItem 5 2 2" xfId="5719" xr:uid="{55017CA4-CCD5-478A-824F-A5A04E920A1E}"/>
    <cellStyle name="SAPBEXstdItem 5 3" xfId="4921" xr:uid="{E5B609D8-1BCB-4C99-B114-34CCAA81E9D7}"/>
    <cellStyle name="SAPBEXstdItem 6" xfId="2677" xr:uid="{549EA00A-6C6C-418A-9355-CF942AA5758A}"/>
    <cellStyle name="SAPBEXstdItem 6 2" xfId="3973" xr:uid="{E9598F85-F5E6-40B3-B9D9-74F7813677FC}"/>
    <cellStyle name="SAPBEXstdItem 6 2 2" xfId="5817" xr:uid="{2DAF1529-4F4E-4B8B-B6A2-780B1B76EF87}"/>
    <cellStyle name="SAPBEXstdItem 6 3" xfId="5123" xr:uid="{6DC4B756-3369-444D-BBDD-7DD5F684BAD3}"/>
    <cellStyle name="SAPBEXstdItem 7" xfId="3689" xr:uid="{656A091B-8077-44DD-9475-2ECB3B9B8389}"/>
    <cellStyle name="SAPBEXstdItem 7 2" xfId="5552" xr:uid="{09F8D7DB-3A09-4791-AC7C-EC8E21D2A4B4}"/>
    <cellStyle name="SAPBEXstdItem 8" xfId="4448" xr:uid="{20005D86-A9C8-4414-9BF1-7FB1E0A4DF04}"/>
    <cellStyle name="SAPBEXstdItemX" xfId="581" xr:uid="{B8BD7CC0-1BEC-4DF8-9371-99D5F004D397}"/>
    <cellStyle name="SAPBEXstdItemX 2" xfId="614" xr:uid="{42F7293A-AC19-4167-AFF4-C158054C5E07}"/>
    <cellStyle name="SAPBEXstdItemX 2 2" xfId="721" xr:uid="{70F4F640-57FD-416E-967E-40CFDACDF98D}"/>
    <cellStyle name="SAPBEXstdItemX 2 2 2" xfId="3621" xr:uid="{E932DB34-42F4-4C4A-87FC-C136F13F70F8}"/>
    <cellStyle name="SAPBEXstdItemX 2 2 2 2" xfId="4241" xr:uid="{537EC6D2-6F14-4B7B-A374-176E7AA7A92B}"/>
    <cellStyle name="SAPBEXstdItemX 2 2 2 2 2" xfId="6083" xr:uid="{3282E94B-9BF4-44C2-BA20-FF495E3D1F01}"/>
    <cellStyle name="SAPBEXstdItemX 2 2 2 3" xfId="5493" xr:uid="{769E0D58-CA85-4B24-B440-C17A990FDE2B}"/>
    <cellStyle name="SAPBEXstdItemX 2 2 2 4" xfId="4802" xr:uid="{3F0BBE40-9676-4D36-91A0-6BDDDFB6F372}"/>
    <cellStyle name="SAPBEXstdItemX 2 2 3" xfId="2779" xr:uid="{7CC42894-1775-446F-A0BD-73E7C8ECAB41}"/>
    <cellStyle name="SAPBEXstdItemX 2 2 3 2" xfId="4068" xr:uid="{C3F33ECB-29BE-4CCD-8882-8239DBE7E70B}"/>
    <cellStyle name="SAPBEXstdItemX 2 2 3 2 2" xfId="5911" xr:uid="{A70AE49A-BD33-4D38-926E-A8B259CA6A40}"/>
    <cellStyle name="SAPBEXstdItemX 2 2 3 3" xfId="5220" xr:uid="{44267462-7DCB-460B-8081-A6B215A171CD}"/>
    <cellStyle name="SAPBEXstdItemX 2 2 4" xfId="3789" xr:uid="{ACB42226-4BFA-48CD-9122-E307A121E2E3}"/>
    <cellStyle name="SAPBEXstdItemX 2 2 4 2" xfId="5652" xr:uid="{C29B9799-06A5-4AC8-A5BB-B82C60EC9B1C}"/>
    <cellStyle name="SAPBEXstdItemX 2 2 5" xfId="4545" xr:uid="{173D81E5-F5EA-4AEB-83C8-6F6D1F7F89D7}"/>
    <cellStyle name="SAPBEXstdItemX 2 3" xfId="2141" xr:uid="{4E78798F-7D48-488B-A8A8-56A752DFD12E}"/>
    <cellStyle name="SAPBEXstdItemX 2 3 2" xfId="3622" xr:uid="{2D449747-2624-4C3F-AD0B-A148EC2AE905}"/>
    <cellStyle name="SAPBEXstdItemX 2 3 2 2" xfId="4408" xr:uid="{4CBA600A-B8CE-42E7-9147-C538F9B64FF5}"/>
    <cellStyle name="SAPBEXstdItemX 2 3 2 2 2" xfId="6212" xr:uid="{6876826F-28B4-4E36-A78E-19ADD2A66D32}"/>
    <cellStyle name="SAPBEXstdItemX 2 3 2 3" xfId="5494" xr:uid="{93E6BBFC-29C0-491F-8D8D-0DF32D5F8435}"/>
    <cellStyle name="SAPBEXstdItemX 2 3 3" xfId="4242" xr:uid="{2198F3C9-4121-4B2B-BD78-74D2FC7206EA}"/>
    <cellStyle name="SAPBEXstdItemX 2 3 3 2" xfId="6084" xr:uid="{CDD3C32C-A2C8-486F-BBCF-EE0ACCB8CA79}"/>
    <cellStyle name="SAPBEXstdItemX 2 3 4" xfId="4803" xr:uid="{C511A232-0DF7-4DE3-844C-FA44F800FB8C}"/>
    <cellStyle name="SAPBEXstdItemX 2 4" xfId="3620" xr:uid="{C2C63E43-B449-4B82-87FC-71F122B74F51}"/>
    <cellStyle name="SAPBEXstdItemX 2 4 2" xfId="4240" xr:uid="{93A7BFD2-1278-4F67-B1A5-3C8A3B52310E}"/>
    <cellStyle name="SAPBEXstdItemX 2 4 2 2" xfId="6082" xr:uid="{AA13BA02-16BF-4FFF-8317-8605AAC5388C}"/>
    <cellStyle name="SAPBEXstdItemX 2 4 3" xfId="5492" xr:uid="{3075D7BF-FBF5-4350-9714-2131C68A2BDB}"/>
    <cellStyle name="SAPBEXstdItemX 2 4 4" xfId="4801" xr:uid="{11132868-16AE-47B1-8CEA-6473CBED49AD}"/>
    <cellStyle name="SAPBEXstdItemX 2 5" xfId="2710" xr:uid="{D2072EC9-7114-4CDF-AF5E-7ABC5273501D}"/>
    <cellStyle name="SAPBEXstdItemX 2 5 2" xfId="4006" xr:uid="{D2670042-E8A5-4A42-871F-31F38EB98F00}"/>
    <cellStyle name="SAPBEXstdItemX 2 5 2 2" xfId="5850" xr:uid="{3AFD363C-CAB7-4BC9-B52B-6CB357D009B8}"/>
    <cellStyle name="SAPBEXstdItemX 2 5 3" xfId="5156" xr:uid="{62C755DB-12E8-46A0-A1BA-9FEAD408F80C}"/>
    <cellStyle name="SAPBEXstdItemX 2 6" xfId="3722" xr:uid="{65426305-FC72-4D99-8DA0-E4F5081167F4}"/>
    <cellStyle name="SAPBEXstdItemX 2 6 2" xfId="5585" xr:uid="{9F511525-38F5-4D23-8112-F2D9E0AF29C0}"/>
    <cellStyle name="SAPBEXstdItemX 2 7" xfId="4481" xr:uid="{2B7AFA70-ED50-466B-B6BF-F730FB8F937E}"/>
    <cellStyle name="SAPBEXstdItemX 3" xfId="689" xr:uid="{0897B035-98C1-4344-A489-0963454E4E5F}"/>
    <cellStyle name="SAPBEXstdItemX 3 2" xfId="3623" xr:uid="{7CEE18FD-0DD4-4364-BC8C-F5FA02636E61}"/>
    <cellStyle name="SAPBEXstdItemX 3 2 2" xfId="4243" xr:uid="{BA1F6641-D7CB-4D87-9C02-61DE44066AA0}"/>
    <cellStyle name="SAPBEXstdItemX 3 2 2 2" xfId="6085" xr:uid="{DD99D52E-51A4-4D90-B614-99276F430503}"/>
    <cellStyle name="SAPBEXstdItemX 3 2 3" xfId="5495" xr:uid="{AED46767-0D67-4424-8EA0-895B6E12D8FB}"/>
    <cellStyle name="SAPBEXstdItemX 3 2 4" xfId="4804" xr:uid="{7C821A69-735C-4572-807D-CE03C3BCF56F}"/>
    <cellStyle name="SAPBEXstdItemX 3 3" xfId="2747" xr:uid="{BD1673F4-AC87-475A-A68B-A10B0073B044}"/>
    <cellStyle name="SAPBEXstdItemX 3 3 2" xfId="4036" xr:uid="{6E9A218E-B538-4054-89C3-0E778A8DA4D8}"/>
    <cellStyle name="SAPBEXstdItemX 3 3 2 2" xfId="5879" xr:uid="{438C1744-EDB7-43EE-8D0B-9CD62276603A}"/>
    <cellStyle name="SAPBEXstdItemX 3 3 3" xfId="5188" xr:uid="{E140602C-D890-450C-B4BA-DB543DD4FEBE}"/>
    <cellStyle name="SAPBEXstdItemX 3 4" xfId="3757" xr:uid="{E33D4FE7-77EA-4493-8824-5B461FD39C61}"/>
    <cellStyle name="SAPBEXstdItemX 3 4 2" xfId="5620" xr:uid="{FA5FEE9A-1966-4B19-B158-CEC2FFB6D3BA}"/>
    <cellStyle name="SAPBEXstdItemX 3 5" xfId="4513" xr:uid="{F15F9385-C277-4556-90EB-0B1AB8BC7DEB}"/>
    <cellStyle name="SAPBEXstdItemX 4" xfId="756" xr:uid="{D9C2475A-DEB8-4C0D-B658-11002944C632}"/>
    <cellStyle name="SAPBEXstdItemX 4 2" xfId="3152" xr:uid="{D3266BC2-96FA-4087-B1EF-4AFA1866916F}"/>
    <cellStyle name="SAPBEXstdItemX 4 2 2" xfId="4320" xr:uid="{AA0367B5-0990-4364-8860-BDE7EBFAE5F1}"/>
    <cellStyle name="SAPBEXstdItemX 4 2 2 2" xfId="6144" xr:uid="{701A4E23-4D7F-4B84-9F63-2197A3B55AC5}"/>
    <cellStyle name="SAPBEXstdItemX 4 2 3" xfId="5307" xr:uid="{F57AD354-961B-41B1-9C7F-9D88E8A9F7C3}"/>
    <cellStyle name="SAPBEXstdItemX 4 3" xfId="3900" xr:uid="{3D256C18-3B24-466F-9146-879169C912E2}"/>
    <cellStyle name="SAPBEXstdItemX 4 3 2" xfId="5751" xr:uid="{13066392-3EC8-4AD1-940A-761D7031BCF1}"/>
    <cellStyle name="SAPBEXstdItemX 4 4" xfId="4632" xr:uid="{6F4E86FD-CD11-44A6-8823-77936EC21BAD}"/>
    <cellStyle name="SAPBEXstdItemX 5" xfId="2093" xr:uid="{B4A070AF-562F-48D6-B6D4-8EAF27E41A4B}"/>
    <cellStyle name="SAPBEXstdItemX 5 2" xfId="4248" xr:uid="{48BFC5C0-363C-48C7-B66F-E991FB288FA3}"/>
    <cellStyle name="SAPBEXstdItemX 5 2 2" xfId="6090" xr:uid="{021C12B9-6D8D-443E-923B-FDCBA9EF22F8}"/>
    <cellStyle name="SAPBEXstdItemX 5 3" xfId="4922" xr:uid="{41E08100-0711-421E-A7AC-6D790297ECC6}"/>
    <cellStyle name="SAPBEXstdItemX 6" xfId="2678" xr:uid="{DCD48450-D6BD-4EA7-8B8D-A2B48F1E68D0}"/>
    <cellStyle name="SAPBEXstdItemX 6 2" xfId="3974" xr:uid="{E1669221-4CA4-4A58-A9FA-9941B57D49A6}"/>
    <cellStyle name="SAPBEXstdItemX 6 2 2" xfId="5818" xr:uid="{DF3CBF0A-A331-48EC-A1C6-88FE7994F340}"/>
    <cellStyle name="SAPBEXstdItemX 6 3" xfId="5124" xr:uid="{E8295748-2F3E-4B3E-9E79-68D4F71D402B}"/>
    <cellStyle name="SAPBEXstdItemX 7" xfId="3690" xr:uid="{E2952435-1361-4BA8-BA23-782741338C60}"/>
    <cellStyle name="SAPBEXstdItemX 7 2" xfId="5553" xr:uid="{86473B62-CA44-4B05-884B-BEE6833E766D}"/>
    <cellStyle name="SAPBEXstdItemX 8" xfId="4449" xr:uid="{8CEFFDF0-A855-43E5-9F72-62D6628793AB}"/>
    <cellStyle name="SAPBEXtitle" xfId="582" xr:uid="{68AD3570-0021-44C3-8246-216D40358A25}"/>
    <cellStyle name="SAPBEXundefined" xfId="583" xr:uid="{1049C4D6-112C-4E46-AFB7-DD8035111C20}"/>
    <cellStyle name="SAPBEXundefined 2" xfId="615" xr:uid="{5E7BE54E-ED4A-46DC-8370-E1141CF85918}"/>
    <cellStyle name="SAPBEXundefined 2 2" xfId="722" xr:uid="{02F94DBF-9633-4036-A483-E099BE6170C6}"/>
    <cellStyle name="SAPBEXundefined 2 2 2" xfId="3625" xr:uid="{C0360BE2-CC20-482D-A8E2-6C3ADB853FAE}"/>
    <cellStyle name="SAPBEXundefined 2 2 2 2" xfId="4245" xr:uid="{3EFD5A62-F8B2-4CF6-9EF6-159DDF079AD2}"/>
    <cellStyle name="SAPBEXundefined 2 2 2 2 2" xfId="6087" xr:uid="{8C94DF3D-B9A5-4F5E-9365-34C3392CFA4A}"/>
    <cellStyle name="SAPBEXundefined 2 2 2 3" xfId="5497" xr:uid="{074D86A4-8CCA-489D-A212-AF0D95B814EE}"/>
    <cellStyle name="SAPBEXundefined 2 2 2 4" xfId="4806" xr:uid="{EB00D9F2-D769-4BA9-BB90-6150283F039B}"/>
    <cellStyle name="SAPBEXundefined 2 2 3" xfId="2780" xr:uid="{303D21F3-8084-4972-99F7-35B290CED66B}"/>
    <cellStyle name="SAPBEXundefined 2 2 3 2" xfId="4069" xr:uid="{A5F683D0-2D1F-4B34-B34B-666251710285}"/>
    <cellStyle name="SAPBEXundefined 2 2 3 2 2" xfId="5912" xr:uid="{2DECC8BC-C55F-4542-B50D-482E8BFC6614}"/>
    <cellStyle name="SAPBEXundefined 2 2 3 3" xfId="5221" xr:uid="{C0FEB9A2-4A39-4282-BC65-8CDE770A7FC6}"/>
    <cellStyle name="SAPBEXundefined 2 2 4" xfId="3790" xr:uid="{B68ECEC7-DBDF-46D3-85B6-876062BB3BE7}"/>
    <cellStyle name="SAPBEXundefined 2 2 4 2" xfId="5653" xr:uid="{395D9D93-7DDA-40C6-83EA-00367C4A8342}"/>
    <cellStyle name="SAPBEXundefined 2 2 5" xfId="4546" xr:uid="{9AC15BEF-1A9C-4DB6-A7B4-C803AB3D0D4F}"/>
    <cellStyle name="SAPBEXundefined 2 3" xfId="2142" xr:uid="{9FC32A27-C51C-4F0D-B26B-4939E29DC854}"/>
    <cellStyle name="SAPBEXundefined 2 3 2" xfId="3626" xr:uid="{3F4D15E6-0E7F-4D73-989E-6773B4083595}"/>
    <cellStyle name="SAPBEXundefined 2 3 2 2" xfId="4409" xr:uid="{862C1090-3127-494B-A348-6DE28864CF32}"/>
    <cellStyle name="SAPBEXundefined 2 3 2 2 2" xfId="6213" xr:uid="{B459716A-EC31-45FF-902F-987B7184E461}"/>
    <cellStyle name="SAPBEXundefined 2 3 2 3" xfId="5498" xr:uid="{F6F9689C-DB96-498F-80A7-4B45B8D416C8}"/>
    <cellStyle name="SAPBEXundefined 2 3 3" xfId="4246" xr:uid="{6C93B28B-C1E7-49C7-B50C-567458E4408A}"/>
    <cellStyle name="SAPBEXundefined 2 3 3 2" xfId="6088" xr:uid="{16F74906-5AD2-4F83-94F6-DD882A4A619C}"/>
    <cellStyle name="SAPBEXundefined 2 3 4" xfId="4807" xr:uid="{0CAC8634-8E8D-46BC-ABCF-581CEE805008}"/>
    <cellStyle name="SAPBEXundefined 2 4" xfId="3624" xr:uid="{DC59AA6B-FFE5-4312-99B4-6E86E294C211}"/>
    <cellStyle name="SAPBEXundefined 2 4 2" xfId="4244" xr:uid="{6162578C-35C2-42E8-AB71-15847DD362C7}"/>
    <cellStyle name="SAPBEXundefined 2 4 2 2" xfId="6086" xr:uid="{C5727511-9B0C-482F-BDA4-7E2456764C30}"/>
    <cellStyle name="SAPBEXundefined 2 4 3" xfId="5496" xr:uid="{8F606A4F-B68F-4FEC-BC44-E07485A680A0}"/>
    <cellStyle name="SAPBEXundefined 2 4 4" xfId="4805" xr:uid="{A6F3CCEC-2A8A-48CF-92C9-FE85CE86BE2B}"/>
    <cellStyle name="SAPBEXundefined 2 5" xfId="2711" xr:uid="{C0449992-B507-451F-B8A9-0152D484800F}"/>
    <cellStyle name="SAPBEXundefined 2 5 2" xfId="4007" xr:uid="{7982ED1D-D1C0-4859-9AD5-AC2D0033AA95}"/>
    <cellStyle name="SAPBEXundefined 2 5 2 2" xfId="5851" xr:uid="{1D2419CF-D386-4E64-B2B7-AA66FF6CA38A}"/>
    <cellStyle name="SAPBEXundefined 2 5 3" xfId="5157" xr:uid="{EB37587C-7EAC-4079-A1E2-0BA220F2721A}"/>
    <cellStyle name="SAPBEXundefined 2 6" xfId="3723" xr:uid="{3C304915-9382-40CC-A422-873EBBC4F60A}"/>
    <cellStyle name="SAPBEXundefined 2 6 2" xfId="5586" xr:uid="{B281775B-C9AF-404C-9E1D-1E86C6D0AC5A}"/>
    <cellStyle name="SAPBEXundefined 2 7" xfId="4482" xr:uid="{E7EE86EA-0D43-47B3-83F2-FF5FF9456A25}"/>
    <cellStyle name="SAPBEXundefined 3" xfId="690" xr:uid="{E341868C-E63B-4D3D-9BBF-87CBAD789C22}"/>
    <cellStyle name="SAPBEXundefined 3 2" xfId="3627" xr:uid="{3E2E726C-42D5-4909-BBAC-4C90316CAC84}"/>
    <cellStyle name="SAPBEXundefined 3 2 2" xfId="4247" xr:uid="{8D8A9B5D-8060-43B2-A60A-E71267702883}"/>
    <cellStyle name="SAPBEXundefined 3 2 2 2" xfId="6089" xr:uid="{AA5741FB-1687-4A46-95CE-B4E208DEFBB0}"/>
    <cellStyle name="SAPBEXundefined 3 2 3" xfId="5499" xr:uid="{CA1DD266-00D1-41F6-90AB-8DAA7049F3F7}"/>
    <cellStyle name="SAPBEXundefined 3 2 4" xfId="4808" xr:uid="{BB65FBAC-3F4A-4D09-A399-11639F0E495C}"/>
    <cellStyle name="SAPBEXundefined 3 3" xfId="2748" xr:uid="{E51D3410-3259-44D9-8607-8A1EDFCBF8D9}"/>
    <cellStyle name="SAPBEXundefined 3 3 2" xfId="4037" xr:uid="{70D48411-6A9E-49AD-A190-D1C321B00826}"/>
    <cellStyle name="SAPBEXundefined 3 3 2 2" xfId="5880" xr:uid="{AF9EC648-A778-4C2B-9BE4-2AFBD1E72CD9}"/>
    <cellStyle name="SAPBEXundefined 3 3 3" xfId="5189" xr:uid="{C1080E4D-8EC8-47FE-B38A-E00FAAAB41FA}"/>
    <cellStyle name="SAPBEXundefined 3 4" xfId="3758" xr:uid="{3034B4EB-A783-484E-8FAB-07E55C9A308B}"/>
    <cellStyle name="SAPBEXundefined 3 4 2" xfId="5621" xr:uid="{C755256D-4027-49E9-A08E-30740F3B90E5}"/>
    <cellStyle name="SAPBEXundefined 3 5" xfId="4514" xr:uid="{70247CF3-8E9D-4DC3-8F37-3DCE7A88AFB7}"/>
    <cellStyle name="SAPBEXundefined 4" xfId="757" xr:uid="{FE5DFCCC-7951-46D5-A8C2-89CAA8841A92}"/>
    <cellStyle name="SAPBEXundefined 4 2" xfId="3153" xr:uid="{2B56162A-21E9-4F8A-AC96-638CC5A0C727}"/>
    <cellStyle name="SAPBEXundefined 4 2 2" xfId="4321" xr:uid="{FA91E342-18F8-4668-B377-FE5BC5AE1D00}"/>
    <cellStyle name="SAPBEXundefined 4 2 2 2" xfId="6145" xr:uid="{4ACDCC0C-D317-40F5-A47B-96B22297065D}"/>
    <cellStyle name="SAPBEXundefined 4 2 3" xfId="5308" xr:uid="{994B4DC3-D0B7-48D1-8DEC-3211C74AD22B}"/>
    <cellStyle name="SAPBEXundefined 4 3" xfId="3901" xr:uid="{6B0AC723-B343-41D3-9542-EBD6DCD8AB21}"/>
    <cellStyle name="SAPBEXundefined 4 3 2" xfId="5752" xr:uid="{4ED2B624-3EFB-4639-9AEC-D4A462E7944A}"/>
    <cellStyle name="SAPBEXundefined 4 4" xfId="4633" xr:uid="{2A7302BB-1CFD-42ED-BF48-718D68631582}"/>
    <cellStyle name="SAPBEXundefined 5" xfId="2094" xr:uid="{8A661BF7-DA2D-45E1-8D57-D094693D8059}"/>
    <cellStyle name="SAPBEXundefined 5 2" xfId="3653" xr:uid="{5C49F057-CB58-4F34-AEFF-9D1C72AA50F7}"/>
    <cellStyle name="SAPBEXundefined 5 2 2" xfId="5516" xr:uid="{C482F6A7-00D5-46E8-B387-03DA23AB7C1C}"/>
    <cellStyle name="SAPBEXundefined 5 3" xfId="4923" xr:uid="{C39EE0C9-CB90-405C-8952-94A81FDAFA62}"/>
    <cellStyle name="SAPBEXundefined 6" xfId="2679" xr:uid="{D5658347-6049-4F7A-B95B-B698C9666821}"/>
    <cellStyle name="SAPBEXundefined 6 2" xfId="3975" xr:uid="{E5274889-BCA2-4818-B250-D33DFC2632A0}"/>
    <cellStyle name="SAPBEXundefined 6 2 2" xfId="5819" xr:uid="{D96D5C38-AE94-49DA-A90A-00F0923F9C48}"/>
    <cellStyle name="SAPBEXundefined 6 3" xfId="5125" xr:uid="{1A9ACFF7-3454-4F7F-8853-1BC1F8512FCA}"/>
    <cellStyle name="SAPBEXundefined 7" xfId="3691" xr:uid="{D057B1E3-13BD-4B88-89D2-AECC38B6F30C}"/>
    <cellStyle name="SAPBEXundefined 7 2" xfId="5554" xr:uid="{C4A2CE1B-0553-4F1A-9C12-1001E48125C9}"/>
    <cellStyle name="SAPBEXundefined 8" xfId="4450" xr:uid="{8D1AACB6-944A-4C9B-A610-91B246D56105}"/>
    <cellStyle name="Satisfaisant" xfId="1367" xr:uid="{D46AE36E-9EED-4360-806B-84D128748E8B}"/>
    <cellStyle name="Sortie" xfId="1368" xr:uid="{75924E5A-A5C4-4310-A20C-FDA591EC45F8}"/>
    <cellStyle name="Sortie 2" xfId="3154" xr:uid="{0DBE1E67-62C8-4613-800E-66B2B6ACE4D3}"/>
    <cellStyle name="Sortie 2 2" xfId="4322" xr:uid="{A7CD2DDF-3934-46EF-8DE7-EA74A7B93E4D}"/>
    <cellStyle name="Sortie 2 2 2" xfId="6146" xr:uid="{B94D3AA2-FD8F-41BB-9102-8D64F2DA5EF1}"/>
    <cellStyle name="Sortie 2 3" xfId="5309" xr:uid="{20A6126E-E8CC-47F1-8214-487CFBE19D3E}"/>
    <cellStyle name="Sortie 3" xfId="3902" xr:uid="{E2962599-946B-426D-BB12-550F624D388D}"/>
    <cellStyle name="Sortie 3 2" xfId="5753" xr:uid="{D937F065-BBBD-4FB5-A1FA-D2F34E7AD648}"/>
    <cellStyle name="Sortie 4" xfId="4634" xr:uid="{190B909D-98A2-4615-B61B-E616ACFEF425}"/>
    <cellStyle name="Standard 2" xfId="311" xr:uid="{B63FCC82-C742-4D94-B789-0608DD36BFD2}"/>
    <cellStyle name="Standard 2 2" xfId="312" xr:uid="{A219EA46-B1FD-456C-AB1F-9A363B872ED9}"/>
    <cellStyle name="Standard_laroux" xfId="1369" xr:uid="{A3419BDE-F8A7-433E-84C2-152538E54015}"/>
    <cellStyle name="Styl 1" xfId="56" xr:uid="{00000000-0005-0000-0000-000038000000}"/>
    <cellStyle name="Styl 1 2" xfId="313" xr:uid="{F67EDFDE-E4DE-4A14-8B35-6EF88C9334E6}"/>
    <cellStyle name="Styl 1 3" xfId="6748" xr:uid="{BD5B0426-99E3-41E7-9D73-702CD6CC94D6}"/>
    <cellStyle name="Styl prezentacji" xfId="637" xr:uid="{57EF7215-D5AE-4DE1-93AA-4AC514194907}"/>
    <cellStyle name="Style 1" xfId="1370" xr:uid="{8E6FEC10-5419-4EAD-88CF-F72B7EA479EC}"/>
    <cellStyle name="Suma 2" xfId="57" xr:uid="{00000000-0005-0000-0000-000039000000}"/>
    <cellStyle name="Suma 2 2" xfId="2296" xr:uid="{25F67616-D039-4BDC-958E-7D9B2190816C}"/>
    <cellStyle name="Suma 2 2 2" xfId="3155" xr:uid="{49EF868E-8DF7-461F-8A37-9665E0941638}"/>
    <cellStyle name="Suma 2 2 2 2" xfId="4324" xr:uid="{BE38F23E-2DD7-4EF1-BCB4-E775DF876B7F}"/>
    <cellStyle name="Suma 2 2 2 2 2" xfId="6148" xr:uid="{66A7F100-1322-4A7E-BE3A-71962DC582A8}"/>
    <cellStyle name="Suma 2 2 2 3" xfId="5311" xr:uid="{EDFA678E-C1F2-4EBE-98AB-5EB09A59154D}"/>
    <cellStyle name="Suma 2 2 3" xfId="3904" xr:uid="{B2B433BF-ADC4-4356-BE9A-5AA4A234C7CD}"/>
    <cellStyle name="Suma 2 2 3 2" xfId="5755" xr:uid="{6EBAB473-5B14-4C4F-BD19-4B5BF1F1974F}"/>
    <cellStyle name="Suma 2 2 4" xfId="5017" xr:uid="{8C8774C2-CE65-4EF2-8868-C1FB024C97F5}"/>
    <cellStyle name="Suma 2 2 5" xfId="4636" xr:uid="{FC890A4C-3747-4C8B-8630-AC513DAD6C82}"/>
    <cellStyle name="Suma 2 3" xfId="1371" xr:uid="{1C450614-7414-4704-87AC-600824CB5E36}"/>
    <cellStyle name="Suma 2 3 2" xfId="4323" xr:uid="{67B31F21-0D59-4688-A6D1-6352B7B4BF4E}"/>
    <cellStyle name="Suma 2 3 2 2" xfId="6147" xr:uid="{5AD3F20D-AA4E-4D32-AF16-4CBFFFF115C6}"/>
    <cellStyle name="Suma 2 3 3" xfId="5310" xr:uid="{1A35A211-835E-4668-BB31-6A02CDCE1701}"/>
    <cellStyle name="Suma 2 4" xfId="3903" xr:uid="{955F32B0-DA4F-407B-930C-00D0BE3A7CD3}"/>
    <cellStyle name="Suma 2 4 2" xfId="5754" xr:uid="{24F23ECA-EE16-4CF5-AC57-05DD3FDD474C}"/>
    <cellStyle name="Suma 2 5" xfId="4869" xr:uid="{2A29A31A-8D74-45C2-B26F-FB19BCEE02FC}"/>
    <cellStyle name="Suma 2 6" xfId="4635" xr:uid="{B2E550E3-DE64-42D4-AF64-9686F7E41514}"/>
    <cellStyle name="Suma 2 7" xfId="2534" xr:uid="{C4A6BF10-954E-4F04-AA2F-ED337B64AAF6}"/>
    <cellStyle name="Suma 2 8" xfId="314" xr:uid="{75EF5567-42C5-4989-B4C7-AC26D33FADA1}"/>
    <cellStyle name="Suma 2 9" xfId="6749" xr:uid="{FBD94E0D-DA1A-4690-852F-2C907669B83D}"/>
    <cellStyle name="Suma 3" xfId="315" xr:uid="{42BE9426-4072-4ED6-B5C3-B785C7D9B8D2}"/>
    <cellStyle name="Suma 3 2" xfId="2297" xr:uid="{45D1136F-02A7-41B5-9808-679102A96A10}"/>
    <cellStyle name="Suma 3 2 2" xfId="3156" xr:uid="{4BA59621-0880-410A-8661-EF80C7684DD2}"/>
    <cellStyle name="Suma 3 2 2 2" xfId="4326" xr:uid="{E437710D-A002-4AE7-9AED-547070525138}"/>
    <cellStyle name="Suma 3 2 2 2 2" xfId="6150" xr:uid="{457A7644-73CA-4015-A9DB-CCA0749D1AE8}"/>
    <cellStyle name="Suma 3 2 2 3" xfId="5313" xr:uid="{A0A30B3B-1AE6-4799-8994-A8FF22036B53}"/>
    <cellStyle name="Suma 3 2 3" xfId="3906" xr:uid="{24DDDA05-9EC2-4BEF-977E-3A2DB50A43FA}"/>
    <cellStyle name="Suma 3 2 3 2" xfId="5757" xr:uid="{A381F23C-C6C5-4391-B6A2-C7E1716B0597}"/>
    <cellStyle name="Suma 3 2 4" xfId="5018" xr:uid="{33CAB53D-8786-48B3-AE48-B165EE5A826B}"/>
    <cellStyle name="Suma 3 2 5" xfId="4638" xr:uid="{472BB595-07A0-40AF-870B-41C568FC94C6}"/>
    <cellStyle name="Suma 3 3" xfId="1372" xr:uid="{AA0D90B4-6EC7-4CA7-9FB8-8C0B138091AF}"/>
    <cellStyle name="Suma 3 3 2" xfId="4325" xr:uid="{9DF9A430-A9FA-46CD-8849-73F3AF85B2BA}"/>
    <cellStyle name="Suma 3 3 2 2" xfId="6149" xr:uid="{F9961400-4341-4CED-93A6-842D6136EC06}"/>
    <cellStyle name="Suma 3 3 3" xfId="5312" xr:uid="{DE5686CD-121C-465E-88C8-F81C88C8B985}"/>
    <cellStyle name="Suma 3 4" xfId="3905" xr:uid="{70437883-4D6A-4493-9C95-3DAD3FDCBA5F}"/>
    <cellStyle name="Suma 3 4 2" xfId="5756" xr:uid="{5C577217-53E7-435E-90FF-86AADC8E9032}"/>
    <cellStyle name="Suma 3 5" xfId="4870" xr:uid="{B34FFCCF-DCA5-40AA-8E8F-E2172BBE2649}"/>
    <cellStyle name="Suma 3 6" xfId="4637" xr:uid="{7C31F6D2-9F66-4E3F-A164-267587CB44B5}"/>
    <cellStyle name="Suma 3 7" xfId="2535" xr:uid="{7CE1DD48-022D-439F-8EB8-AA80CECA79A3}"/>
    <cellStyle name="Suma 4" xfId="316" xr:uid="{DE3E84E8-8B74-46C7-9DAB-FF5B41BFB0C6}"/>
    <cellStyle name="Suma 4 2" xfId="2298" xr:uid="{82BC777E-136C-4E18-8ABE-E8AC9334DF40}"/>
    <cellStyle name="Suma 4 2 2" xfId="3157" xr:uid="{08469288-5B21-4241-91F1-F06CB1B6CA00}"/>
    <cellStyle name="Suma 4 2 2 2" xfId="4328" xr:uid="{A2C0170B-47EA-432C-97BD-38CD1EECD390}"/>
    <cellStyle name="Suma 4 2 2 2 2" xfId="6152" xr:uid="{E6C2AE94-FC40-49AD-A2D2-7B189B998EFD}"/>
    <cellStyle name="Suma 4 2 2 3" xfId="5315" xr:uid="{AC897386-C7E9-4616-86B6-7092E47AE672}"/>
    <cellStyle name="Suma 4 2 3" xfId="3908" xr:uid="{20299FD8-5453-480B-B73D-0052FFC73202}"/>
    <cellStyle name="Suma 4 2 3 2" xfId="5759" xr:uid="{E079A69C-A7CB-4FB4-A600-5B4B2659C07D}"/>
    <cellStyle name="Suma 4 2 4" xfId="5019" xr:uid="{7DC6C81D-7DA2-4A2A-9CDB-DB74C6B49725}"/>
    <cellStyle name="Suma 4 2 5" xfId="4640" xr:uid="{1B612A13-B6C0-4042-B404-1BA3955D0ADC}"/>
    <cellStyle name="Suma 4 3" xfId="1373" xr:uid="{D70B88C0-ECED-4677-8548-66ED71F007A8}"/>
    <cellStyle name="Suma 4 3 2" xfId="4327" xr:uid="{40B9E395-0859-4FCC-92E6-45514E07E0CB}"/>
    <cellStyle name="Suma 4 3 2 2" xfId="6151" xr:uid="{5819B7AE-509C-424D-ACC4-AC0CB1463B4E}"/>
    <cellStyle name="Suma 4 3 3" xfId="5314" xr:uid="{706C4495-FFDD-4B5F-84A9-570A72083DA9}"/>
    <cellStyle name="Suma 4 4" xfId="3907" xr:uid="{25249FE4-B220-4FC1-AC52-ECA8A9179E76}"/>
    <cellStyle name="Suma 4 4 2" xfId="5758" xr:uid="{1CB2CB85-136E-4CE0-A4FE-996151F44E65}"/>
    <cellStyle name="Suma 4 5" xfId="4871" xr:uid="{2372D6F0-F125-4240-A3CE-0E9EA768FD56}"/>
    <cellStyle name="Suma 4 6" xfId="4639" xr:uid="{13E5FB95-F65E-4C21-BA18-DD97A6D1BEC2}"/>
    <cellStyle name="Suma 4 7" xfId="2536" xr:uid="{06E5C257-D54C-4B79-B764-97E1C855C153}"/>
    <cellStyle name="Suma 5" xfId="1374" xr:uid="{5B4813C2-968B-400E-98DD-4E6710CD839E}"/>
    <cellStyle name="Suma 5 2" xfId="3807" xr:uid="{46370ED3-8F5F-4C5A-96EE-1E32424FF6B2}"/>
    <cellStyle name="Suma 5 2 2" xfId="5658" xr:uid="{2CA8A294-0C7F-4FF2-8028-461A9C185723}"/>
    <cellStyle name="Suma 5 3" xfId="4872" xr:uid="{9C08A4F4-999D-43A3-9FFD-A0F40E4FE9D4}"/>
    <cellStyle name="Tekst objaśnienia 2" xfId="58" xr:uid="{00000000-0005-0000-0000-00003A000000}"/>
    <cellStyle name="Tekst objaśnienia 2 2" xfId="2299" xr:uid="{105787C5-5AB5-4FF1-B0A4-F2C13FDCC4A6}"/>
    <cellStyle name="Tekst objaśnienia 2 3" xfId="1375" xr:uid="{21C24322-318B-4092-866A-473D1392BBAD}"/>
    <cellStyle name="Tekst objaśnienia 2 4" xfId="317" xr:uid="{82A517B7-3053-40D0-914B-ECA026EBAF27}"/>
    <cellStyle name="Tekst objaśnienia 2 5" xfId="6750" xr:uid="{8A5CEB05-E55D-432A-9554-963120F5BDFA}"/>
    <cellStyle name="Tekst objaśnienia 3" xfId="318" xr:uid="{1BBC073F-12AC-432F-A315-6BA87899B08E}"/>
    <cellStyle name="Tekst objaśnienia 3 2" xfId="2300" xr:uid="{A502BB26-A831-445C-B42A-AAD1403CA1CA}"/>
    <cellStyle name="Tekst objaśnienia 3 3" xfId="1376" xr:uid="{1A256AAD-EE4D-4D84-8640-76AE213D7444}"/>
    <cellStyle name="Tekst objaśnienia 4" xfId="319" xr:uid="{447DD44F-0F9C-4D70-8028-510A64A61FEC}"/>
    <cellStyle name="Tekst objaśnienia 4 2" xfId="2301" xr:uid="{D41D9C7F-0628-46AF-A3FB-1D3E929584AF}"/>
    <cellStyle name="Tekst objaśnienia 4 3" xfId="1377" xr:uid="{362F6593-77FA-4EF5-B034-5AC1A23D81EA}"/>
    <cellStyle name="Tekst objaśnienia 5" xfId="1378" xr:uid="{471EE859-29B1-4FB1-BABA-82E7FC5A6007}"/>
    <cellStyle name="Tekst ostrzeżenia 2" xfId="59" xr:uid="{00000000-0005-0000-0000-00003B000000}"/>
    <cellStyle name="Tekst ostrzeżenia 2 2" xfId="2302" xr:uid="{26E2FF66-1AD0-4613-A51F-A1C6F7273386}"/>
    <cellStyle name="Tekst ostrzeżenia 2 3" xfId="1379" xr:uid="{E27ABDB1-9F64-4EEC-8230-2A66F709CDE0}"/>
    <cellStyle name="Tekst ostrzeżenia 2 4" xfId="320" xr:uid="{D213E4F3-1958-418A-801D-C23D52BD8165}"/>
    <cellStyle name="Tekst ostrzeżenia 2 5" xfId="6751" xr:uid="{501CD0A0-57F2-4295-BE3A-4F8945E778A1}"/>
    <cellStyle name="Tekst ostrzeżenia 3" xfId="321" xr:uid="{554157CA-B0C6-4582-B94D-AA04BF877C57}"/>
    <cellStyle name="Tekst ostrzeżenia 3 2" xfId="2303" xr:uid="{9E716E8E-8CF2-48D9-8FDD-1EAD4FFD702C}"/>
    <cellStyle name="Tekst ostrzeżenia 3 3" xfId="1380" xr:uid="{F8003F86-7ED1-41BB-9390-98079EB3677A}"/>
    <cellStyle name="Tekst ostrzeżenia 4" xfId="322" xr:uid="{18C76ED9-FFA7-4EF5-86CA-6054CB9C688F}"/>
    <cellStyle name="Tekst ostrzeżenia 4 2" xfId="2304" xr:uid="{9C383606-FA89-4E57-839C-E2BBBD26DF31}"/>
    <cellStyle name="Tekst ostrzeżenia 4 3" xfId="1381" xr:uid="{524B7811-C94F-4D1D-B0A8-6D46D3953616}"/>
    <cellStyle name="Tekst ostrzeżenia 5" xfId="1382" xr:uid="{0B25D4B7-8AA0-4911-AF96-E7E45B1AA428}"/>
    <cellStyle name="Texte explicatif" xfId="1383" xr:uid="{E26FC25E-AF32-4786-B526-534F721C2910}"/>
    <cellStyle name="Texto de Aviso" xfId="1384" xr:uid="{778D980D-E83B-4C35-8502-FE21EB41DDFD}"/>
    <cellStyle name="Texto Explicativo" xfId="1385" xr:uid="{65458EDD-9D3E-4470-94C8-FEB9899B9B68}"/>
    <cellStyle name="Title" xfId="323" xr:uid="{5D248E73-7453-4DD5-9A0F-1D669DE6EFAA}"/>
    <cellStyle name="Title 2" xfId="2305" xr:uid="{525B5798-D3D6-492C-94DF-F0C4B3BC39DD}"/>
    <cellStyle name="Title 2 2" xfId="3158" xr:uid="{3C3E1CF7-1815-4A30-8E7F-9125C5D5EE88}"/>
    <cellStyle name="Title 2 3" xfId="5020" xr:uid="{0690D0E7-33B3-4A85-B4AF-DAC2F5B95C63}"/>
    <cellStyle name="Title 3" xfId="1386" xr:uid="{EA0CE2D4-F392-4148-B95B-C6C596AD8CA0}"/>
    <cellStyle name="Title 3 2" xfId="3159" xr:uid="{6AA15790-A3B1-4683-BE4E-529E5AD6B198}"/>
    <cellStyle name="Title 4" xfId="3160" xr:uid="{D91C5F9C-0BC6-4C0E-B8BF-A660CFEEFED0}"/>
    <cellStyle name="Title 5" xfId="3161" xr:uid="{F229FEE9-72B8-4F16-B6D2-4DD035C1453D}"/>
    <cellStyle name="Title 6" xfId="3162" xr:uid="{945BDD04-9650-4830-AC4F-3E5DEF1AA3F2}"/>
    <cellStyle name="Title 7" xfId="3163" xr:uid="{70AD3310-B979-4894-967D-389638BFE495}"/>
    <cellStyle name="Title 8" xfId="2537" xr:uid="{9E1447CF-37C8-4C99-8A7E-8EB57E8AF1E0}"/>
    <cellStyle name="Titre" xfId="1387" xr:uid="{36A5BA69-99D3-47CD-A91C-2A28C7AA86DD}"/>
    <cellStyle name="Titre 1" xfId="1388" xr:uid="{D1D0856C-6C9C-484B-B7E7-9F8C93B7A766}"/>
    <cellStyle name="Titre 2" xfId="1389" xr:uid="{7AA2A81E-8DA8-4FDC-9CC6-FB00A555F30C}"/>
    <cellStyle name="Titre 3" xfId="1390" xr:uid="{B99E0EE7-354B-4468-84BC-FC389264922A}"/>
    <cellStyle name="Titre 4" xfId="1391" xr:uid="{772A5434-5005-4884-B74C-5F62B4212F03}"/>
    <cellStyle name="Titre_工厂PIs 上海工厂联系方式" xfId="1392" xr:uid="{0E64FC24-7241-4050-9433-90B270436FF4}"/>
    <cellStyle name="Título" xfId="1393" xr:uid="{63C26970-ED95-4ACD-AFF4-F6253FFD3C69}"/>
    <cellStyle name="Título 1" xfId="1394" xr:uid="{B1FE327E-F4E0-476D-AAF2-CDDAB0B1A592}"/>
    <cellStyle name="Título 2" xfId="1395" xr:uid="{24C0B8DD-075D-4C1C-8B99-EE4FDA4CEC26}"/>
    <cellStyle name="Título 3" xfId="1396" xr:uid="{F5BAC848-9235-412C-97D2-22F9F5DC3E58}"/>
    <cellStyle name="Título 4" xfId="1397" xr:uid="{8EDBF427-A4FA-4BF0-82E3-2039B20B04A8}"/>
    <cellStyle name="Total" xfId="324" xr:uid="{30349657-093D-4ACA-A7BC-14D629162FEB}"/>
    <cellStyle name="Total 10" xfId="4873" xr:uid="{8191E2C4-83B5-4D0D-837E-60C5F2EEB686}"/>
    <cellStyle name="Total 11" xfId="4641" xr:uid="{0C4A8279-8F0D-44C8-9405-42A4E001F38E}"/>
    <cellStyle name="Total 12" xfId="2538" xr:uid="{C72D3206-8870-4BDD-95F4-751684810009}"/>
    <cellStyle name="Total 2" xfId="2306" xr:uid="{4197F0F7-66F0-4517-A52A-617F7CE6F461}"/>
    <cellStyle name="Total 2 2" xfId="3165" xr:uid="{4EBB16FC-2FB9-452C-8293-3BAB6BA49454}"/>
    <cellStyle name="Total 2 2 2" xfId="4330" xr:uid="{D9BC755C-14D8-4F12-8563-6D3FD6F8F77C}"/>
    <cellStyle name="Total 2 2 2 2" xfId="6154" xr:uid="{5F667585-A9F3-48C2-8B7A-A0184E214524}"/>
    <cellStyle name="Total 2 2 3" xfId="5317" xr:uid="{0DF2F9FE-3071-4EDF-A6A4-09C06711E719}"/>
    <cellStyle name="Total 2 3" xfId="3911" xr:uid="{B2CA07E1-38C6-4021-942F-016C79518A48}"/>
    <cellStyle name="Total 2 3 2" xfId="5761" xr:uid="{52E0056B-2F98-48CE-8760-08FA6EC38875}"/>
    <cellStyle name="Total 2 4" xfId="3932" xr:uid="{76A1BD84-E532-4693-8193-9F3DB67EDB6C}"/>
    <cellStyle name="Total 2 4 2" xfId="5782" xr:uid="{49ED0F30-2DD0-42AB-9CCA-D689D6C11D16}"/>
    <cellStyle name="Total 2 5" xfId="5021" xr:uid="{07BF80BE-7747-4DA1-9559-41EC9DF50281}"/>
    <cellStyle name="Total 2 6" xfId="4642" xr:uid="{954D4E5D-6BA8-4C75-9367-B4674707EF2B}"/>
    <cellStyle name="Total 3" xfId="1398" xr:uid="{842FC705-37D5-4D37-A65C-B80CADF394DD}"/>
    <cellStyle name="Total 3 2" xfId="3912" xr:uid="{A46770AD-90EA-4829-9E60-B30DAD7B6D35}"/>
    <cellStyle name="Total 3 2 2" xfId="5762" xr:uid="{03D7EBEB-9A09-41DB-84B1-65B78C3473E8}"/>
    <cellStyle name="Total 3 3" xfId="5318" xr:uid="{7E5D9064-050A-4810-A356-D700409DA0D9}"/>
    <cellStyle name="Total 3 4" xfId="4643" xr:uid="{E21D149B-7FD6-43FB-8FB6-31662F841E0A}"/>
    <cellStyle name="Total 3 5" xfId="3166" xr:uid="{F886EA90-8631-4EBA-9949-EA40BBE56FA3}"/>
    <cellStyle name="Total 4" xfId="3167" xr:uid="{41342970-B57A-437C-87D4-E481815A47F4}"/>
    <cellStyle name="Total 4 2" xfId="3913" xr:uid="{1D7CD579-6F4B-4A58-B810-2943272931AF}"/>
    <cellStyle name="Total 4 2 2" xfId="5763" xr:uid="{7401A1BA-B30D-4976-AB31-CA3A47E8AB26}"/>
    <cellStyle name="Total 4 3" xfId="5319" xr:uid="{FA857175-68B8-499D-A38D-71A6019FEE7F}"/>
    <cellStyle name="Total 4 4" xfId="4644" xr:uid="{71F09EB0-11DE-4057-9242-B899A01EC672}"/>
    <cellStyle name="Total 5" xfId="3168" xr:uid="{91441C34-7B56-4EBB-A0C9-40EF51FB42C1}"/>
    <cellStyle name="Total 5 2" xfId="3914" xr:uid="{C37138E4-859B-4F79-8B29-01852CD53B06}"/>
    <cellStyle name="Total 5 2 2" xfId="5764" xr:uid="{83FCF0B2-E639-4F0B-A284-FCE3BC6F7F00}"/>
    <cellStyle name="Total 5 3" xfId="5320" xr:uid="{07785CE0-CA82-4266-B2C0-5B101E59A720}"/>
    <cellStyle name="Total 5 4" xfId="4645" xr:uid="{0947E004-8CC0-4374-8647-B76E6FA42A30}"/>
    <cellStyle name="Total 6" xfId="3169" xr:uid="{FDF3E446-6508-4B9D-9E5D-6AD0308326ED}"/>
    <cellStyle name="Total 6 2" xfId="3915" xr:uid="{C8C6639E-7AE4-4D6C-8C49-8F04B17BC70D}"/>
    <cellStyle name="Total 6 2 2" xfId="5765" xr:uid="{5A37C01E-149C-4D30-90AB-8E33B6A895FF}"/>
    <cellStyle name="Total 6 3" xfId="5321" xr:uid="{18CC7B5C-3B92-401A-8B5B-3C2479C6D1CC}"/>
    <cellStyle name="Total 6 4" xfId="4646" xr:uid="{AA7BECE1-6B5F-4005-8F7C-778B4011E9EC}"/>
    <cellStyle name="Total 7" xfId="3170" xr:uid="{08202FAB-30CE-4C0C-AE26-F439CD899FD6}"/>
    <cellStyle name="Total 7 2" xfId="3916" xr:uid="{C6D02BA5-CB18-4AC6-9ABF-A9F8B14DE8D5}"/>
    <cellStyle name="Total 7 2 2" xfId="5766" xr:uid="{5F634962-6181-4BDB-809E-A8E7288191AE}"/>
    <cellStyle name="Total 7 3" xfId="5322" xr:uid="{555176B3-D837-4EF7-954C-B5E6495E2601}"/>
    <cellStyle name="Total 7 4" xfId="4647" xr:uid="{7E8FAEB5-729C-433B-A37D-5C1D64BC83F3}"/>
    <cellStyle name="Total 8" xfId="3164" xr:uid="{DC0BDDCF-DF69-4862-8D82-DA43990E2FCC}"/>
    <cellStyle name="Total 8 2" xfId="4329" xr:uid="{222FE4F1-6060-4233-BC5C-F7ED8C60C2DC}"/>
    <cellStyle name="Total 8 2 2" xfId="6153" xr:uid="{8B0F9D93-7C81-4C07-8AD4-3BA49BC6AF0A}"/>
    <cellStyle name="Total 8 3" xfId="5316" xr:uid="{6470EE06-0CDD-4A52-9F96-A4B304956B38}"/>
    <cellStyle name="Total 9" xfId="3910" xr:uid="{37F0B9A8-36C9-4927-B277-49FF166A4425}"/>
    <cellStyle name="Total 9 2" xfId="5760" xr:uid="{19AC9A72-F06C-4DC5-8200-E6C80E75CA8D}"/>
    <cellStyle name="Tytuł 2" xfId="60" xr:uid="{00000000-0005-0000-0000-00003C000000}"/>
    <cellStyle name="Tytuł 2 2" xfId="2307" xr:uid="{0F2B340B-E2FC-4295-9DEA-4D65057D61AC}"/>
    <cellStyle name="Tytuł 2 2 2" xfId="3171" xr:uid="{5B2033BD-4E38-4C5F-8C49-EC6B006784C7}"/>
    <cellStyle name="Tytuł 2 2 3" xfId="5022" xr:uid="{5318A4D0-067A-4448-BDB4-4268D4666AF1}"/>
    <cellStyle name="Tytuł 2 3" xfId="1399" xr:uid="{F2129E6A-19E9-4B9B-B662-3915DDDCAEEE}"/>
    <cellStyle name="Tytuł 2 3 2" xfId="3487" xr:uid="{D22D05C3-B475-48BE-ACC6-B2B6C030EA8F}"/>
    <cellStyle name="Tytuł 2 4" xfId="2539" xr:uid="{C9FE7522-4B36-4374-97C5-8B2E9D35AC03}"/>
    <cellStyle name="Tytuł 2 5" xfId="325" xr:uid="{3D9094DA-DCDB-4D5B-9E03-802CF29A27F9}"/>
    <cellStyle name="Tytuł 2 6" xfId="6752" xr:uid="{0E4A2A9E-22D8-43B9-B05E-0F5915BA8C79}"/>
    <cellStyle name="Tytuł 3" xfId="326" xr:uid="{126E3165-D167-4BFA-B475-292EE28A9097}"/>
    <cellStyle name="Tytuł 3 2" xfId="2308" xr:uid="{21CA2769-B796-4AE8-B6BA-08208A48A48A}"/>
    <cellStyle name="Tytuł 3 3" xfId="1400" xr:uid="{95DAE7FD-6D07-4AF5-9F60-E8DD551CC1C4}"/>
    <cellStyle name="Tytuł 4" xfId="327" xr:uid="{703BDDE8-F28E-4878-A3E1-86028F1E1180}"/>
    <cellStyle name="Tytuł 4 2" xfId="2309" xr:uid="{819A0E84-7C9B-4AC2-AF5A-69082A7C3DF7}"/>
    <cellStyle name="Tytuł 4 3" xfId="1401" xr:uid="{A456B33A-3D1E-40FC-820B-6064748B29D6}"/>
    <cellStyle name="Tytuł 5" xfId="328" xr:uid="{561D6A62-972D-4B80-B186-C88EDC473B93}"/>
    <cellStyle name="Tytuł 5 2" xfId="2310" xr:uid="{2AED571F-2063-4A02-958E-C447E8AC2FC0}"/>
    <cellStyle name="Tytuł 5 3" xfId="1402" xr:uid="{CFF0D16F-3BB9-4E0E-9A16-D58476D4BBB1}"/>
    <cellStyle name="Tytuł 5 4" xfId="2540" xr:uid="{7DB7D823-2444-41C1-B3E3-A4F1C1BA380C}"/>
    <cellStyle name="Tytuł 6" xfId="3172" xr:uid="{4EAEC0BC-F126-4EF1-B722-E302069A9AE8}"/>
    <cellStyle name="Uwaga 2" xfId="61" xr:uid="{00000000-0005-0000-0000-00003D000000}"/>
    <cellStyle name="Uwaga 2 10" xfId="6753" xr:uid="{D4763B68-91F6-4EB7-856A-0E9A7FF49B00}"/>
    <cellStyle name="Uwaga 2 2" xfId="2311" xr:uid="{E2A99949-1BC0-4986-830D-5DB789AB748C}"/>
    <cellStyle name="Uwaga 2 2 2" xfId="3174" xr:uid="{FBEEE086-C76B-4017-A483-3C6D8560EF4F}"/>
    <cellStyle name="Uwaga 2 2 2 2" xfId="4332" xr:uid="{D4F51988-A5C3-4767-8318-6B8F399EB3D0}"/>
    <cellStyle name="Uwaga 2 2 2 2 2" xfId="6156" xr:uid="{23592123-C60F-4F34-AB91-6D73427E0FBE}"/>
    <cellStyle name="Uwaga 2 2 2 3" xfId="5324" xr:uid="{ED52F52C-526C-4324-BE6B-D91CC4A196E1}"/>
    <cellStyle name="Uwaga 2 2 3" xfId="3918" xr:uid="{D0C84846-7BD1-4648-9F5B-86B59D468BB0}"/>
    <cellStyle name="Uwaga 2 2 3 2" xfId="5768" xr:uid="{64353D81-49FA-4294-9202-CA352B304141}"/>
    <cellStyle name="Uwaga 2 2 4" xfId="3933" xr:uid="{73D7F77E-01D0-4DDC-8AB0-8BEE30A75AAB}"/>
    <cellStyle name="Uwaga 2 2 4 2" xfId="5783" xr:uid="{C2748C7A-D4AA-438A-9D77-5066E6DFF1B9}"/>
    <cellStyle name="Uwaga 2 2 5" xfId="5023" xr:uid="{5673FAA6-1B76-48F1-8061-977881B18803}"/>
    <cellStyle name="Uwaga 2 2 6" xfId="4649" xr:uid="{2234C7FA-BC7E-43AD-AD32-7000C2A44EE3}"/>
    <cellStyle name="Uwaga 2 3" xfId="1403" xr:uid="{EF6F105C-41D9-42F3-9434-3E9339B1091C}"/>
    <cellStyle name="Uwaga 2 3 2" xfId="4116" xr:uid="{37EE35CE-04AB-4AD2-8ADE-E6DABA126647}"/>
    <cellStyle name="Uwaga 2 3 2 2" xfId="5958" xr:uid="{2663C8E8-5123-48C3-9273-C5C9CC998B46}"/>
    <cellStyle name="Uwaga 2 3 3" xfId="5368" xr:uid="{301F3B84-2A3B-476D-BAEB-3E80E98E5D88}"/>
    <cellStyle name="Uwaga 2 3 4" xfId="4680" xr:uid="{8C990E91-C23D-4DC2-A140-F243873C1ADF}"/>
    <cellStyle name="Uwaga 2 3 5" xfId="3488" xr:uid="{082F9772-A781-4112-BC54-BB14E806967A}"/>
    <cellStyle name="Uwaga 2 4" xfId="3173" xr:uid="{BF9E19CD-04F8-4B1B-8680-991FD7DB758E}"/>
    <cellStyle name="Uwaga 2 4 2" xfId="4331" xr:uid="{A6E99DA6-D1BD-4AE7-A50F-D30F4DB9B466}"/>
    <cellStyle name="Uwaga 2 4 2 2" xfId="6155" xr:uid="{1207C689-53C4-47A1-B2C2-0E2129EBF5B5}"/>
    <cellStyle name="Uwaga 2 4 3" xfId="5323" xr:uid="{5ADB8FCD-EFF1-40AA-928F-7EC6BFF6BCB1}"/>
    <cellStyle name="Uwaga 2 5" xfId="3917" xr:uid="{51D0D37F-5D9C-40BA-92CF-631055488EE3}"/>
    <cellStyle name="Uwaga 2 5 2" xfId="5767" xr:uid="{4139585C-BA2E-41E2-AC35-5FA2DC7BB7B7}"/>
    <cellStyle name="Uwaga 2 6" xfId="4874" xr:uid="{163FEDEA-6504-4E01-B3FC-1E407E30A3BB}"/>
    <cellStyle name="Uwaga 2 7" xfId="4648" xr:uid="{29B88D5D-2215-4339-BC10-CB413260C82F}"/>
    <cellStyle name="Uwaga 2 8" xfId="2541" xr:uid="{3B02D312-D17D-48C7-9F29-73D445E2F419}"/>
    <cellStyle name="Uwaga 2 9" xfId="329" xr:uid="{9A0787E1-DC29-4453-A0E7-B58F6EA08FCA}"/>
    <cellStyle name="Uwaga 3" xfId="330" xr:uid="{E2D8B918-5D24-4437-BA6F-F104F79CFBF0}"/>
    <cellStyle name="Uwaga 3 2" xfId="2312" xr:uid="{5C8F03A4-7D7E-4CF5-B939-6FEE9D2543D8}"/>
    <cellStyle name="Uwaga 3 2 2" xfId="3175" xr:uid="{DB63500F-DDC4-481A-832E-F60439561EE9}"/>
    <cellStyle name="Uwaga 3 2 2 2" xfId="4334" xr:uid="{13ABA92B-7B74-4C4E-8880-A2B8C30BB7B8}"/>
    <cellStyle name="Uwaga 3 2 2 2 2" xfId="6158" xr:uid="{A1BE56E6-43B3-403A-BCA0-5780FEA7DA0B}"/>
    <cellStyle name="Uwaga 3 2 2 3" xfId="5326" xr:uid="{87879387-60B8-4D1E-919F-320EF822078A}"/>
    <cellStyle name="Uwaga 3 2 3" xfId="3920" xr:uid="{EBCEC20A-DE86-415F-8A87-8D99AB22B579}"/>
    <cellStyle name="Uwaga 3 2 3 2" xfId="5770" xr:uid="{C3E75CA1-A1B5-47A0-893E-B9252125595C}"/>
    <cellStyle name="Uwaga 3 2 4" xfId="5024" xr:uid="{4EEA7722-9B68-4D62-BDF6-5B35ED7ADDE3}"/>
    <cellStyle name="Uwaga 3 2 5" xfId="4651" xr:uid="{5FB09E26-2316-4608-9950-2450077D0815}"/>
    <cellStyle name="Uwaga 3 3" xfId="1404" xr:uid="{820FF457-C490-4C59-BEAB-714B7C6522FD}"/>
    <cellStyle name="Uwaga 3 3 2" xfId="4333" xr:uid="{9822819E-886C-496D-91E2-AF5AC8C732F2}"/>
    <cellStyle name="Uwaga 3 3 2 2" xfId="6157" xr:uid="{980F7848-B39A-4A31-A62A-F617EA3E8ADB}"/>
    <cellStyle name="Uwaga 3 3 3" xfId="5325" xr:uid="{C6F1C10F-2D3D-45BC-9B57-D1ED1A548871}"/>
    <cellStyle name="Uwaga 3 4" xfId="3919" xr:uid="{05654486-6DEF-4A29-BD68-8E11AAACEB23}"/>
    <cellStyle name="Uwaga 3 4 2" xfId="5769" xr:uid="{F161C5EA-8279-4604-96E7-B7C403D24C53}"/>
    <cellStyle name="Uwaga 3 5" xfId="4875" xr:uid="{940380AA-272E-4B14-9CA1-BBFF4F5151EA}"/>
    <cellStyle name="Uwaga 3 6" xfId="4650" xr:uid="{CAF99E70-EB77-4962-B51A-EC373FC54986}"/>
    <cellStyle name="Uwaga 3 7" xfId="2542" xr:uid="{3012E94A-277C-4ECF-88DC-35592A09D0A9}"/>
    <cellStyle name="Uwaga 4" xfId="1405" xr:uid="{C96D965C-C9FE-45C6-8371-38A7FC81733C}"/>
    <cellStyle name="Uwaga 4 2" xfId="3176" xr:uid="{2C0DF653-0567-4FE4-AAE7-9AC5938976CB}"/>
    <cellStyle name="Uwaga 4 2 2" xfId="4335" xr:uid="{39F14AD6-1AD6-4C05-83EA-12BD79C84AD6}"/>
    <cellStyle name="Uwaga 4 2 2 2" xfId="6159" xr:uid="{4EEF8EEC-9C71-437B-AC84-401D6B65571E}"/>
    <cellStyle name="Uwaga 4 2 3" xfId="5327" xr:uid="{2A6A1701-FCAF-4942-8526-FF54B3A06EA7}"/>
    <cellStyle name="Uwaga 4 3" xfId="3921" xr:uid="{751418BF-691E-4B7D-AFCD-996027E8E85B}"/>
    <cellStyle name="Uwaga 4 3 2" xfId="5771" xr:uid="{90817ABE-B811-4FB3-A249-A9F7B6AC96B2}"/>
    <cellStyle name="Uwaga 4 4" xfId="4876" xr:uid="{3DBAC97B-49EF-40C4-A6D3-88DAB8D5AD2A}"/>
    <cellStyle name="Uwaga 4 5" xfId="4652" xr:uid="{A3A0B751-9325-4FCD-A190-CDC6C537D8C0}"/>
    <cellStyle name="Uwaga 5" xfId="1406" xr:uid="{6702870A-6ED6-4483-B39C-7CEF1F64A9D9}"/>
    <cellStyle name="Uwaga 5 2" xfId="3177" xr:uid="{92207D5B-AAB3-4803-8928-C5A03BCA5061}"/>
    <cellStyle name="Uwaga 5 2 2" xfId="4336" xr:uid="{6422FC60-FC61-465F-82B4-1E846A1ECFDA}"/>
    <cellStyle name="Uwaga 5 2 2 2" xfId="6160" xr:uid="{CA38CAD0-406A-4060-A48A-BA766F52B408}"/>
    <cellStyle name="Uwaga 5 2 3" xfId="5328" xr:uid="{8B27BD6D-640E-43C2-9388-7BBC01227DF9}"/>
    <cellStyle name="Uwaga 5 3" xfId="3922" xr:uid="{49897A80-4D60-4864-AA6C-DA6F2A3D0E03}"/>
    <cellStyle name="Uwaga 5 3 2" xfId="5772" xr:uid="{D3E498C4-D3A2-4ACC-B520-C918EDFC4BD5}"/>
    <cellStyle name="Uwaga 5 4" xfId="4877" xr:uid="{08C676DD-938A-4543-8648-2214AAD4A9D7}"/>
    <cellStyle name="Uwaga 5 5" xfId="4653" xr:uid="{418B79F7-38BF-44BF-AF6A-5C4638ED555D}"/>
    <cellStyle name="Uwaga 6" xfId="1407" xr:uid="{89F9C0C3-7BF6-44E7-B2A7-2A2556FBD5C5}"/>
    <cellStyle name="Uwaga 6 2" xfId="4253" xr:uid="{05F7DABA-758E-4E6F-832A-19EC49152D08}"/>
    <cellStyle name="Uwaga 6 2 2" xfId="6095" xr:uid="{C92B9EC1-1CFD-47C4-B8FD-F49B4F08D530}"/>
    <cellStyle name="Uwaga 6 3" xfId="4878" xr:uid="{E25913AD-18E2-4BCE-A4AA-E76A06B6AF1E}"/>
    <cellStyle name="Vérification" xfId="1408" xr:uid="{3714DEFD-DB10-44B7-9E99-AE0521682D0A}"/>
    <cellStyle name="Virgül [0]_laroux" xfId="1409" xr:uid="{73F5140D-F5A1-42D8-817E-197A825824ED}"/>
    <cellStyle name="Virgül_laroux" xfId="1410" xr:uid="{9609D4A7-CB68-4C27-90BF-D89A38280017}"/>
    <cellStyle name="Währung [0]_laroux" xfId="1411" xr:uid="{4A00C23E-321A-4B7C-88D6-F54F7914CBDE}"/>
    <cellStyle name="Währung_laroux" xfId="1412" xr:uid="{63F6ED6C-BF76-48D3-8C5A-D3F2E0BF4EFE}"/>
    <cellStyle name="Walutowy 2" xfId="331" xr:uid="{4076CAD6-5EB6-4D22-A90A-E1219B01A795}"/>
    <cellStyle name="Walutowy 2 2" xfId="2313" xr:uid="{37171A69-588F-4461-8C58-6D7DD487C652}"/>
    <cellStyle name="Walutowy 2 2 2" xfId="3628" xr:uid="{380C32BD-7EA3-4DA9-B0A4-B1B5C7EB33F8}"/>
    <cellStyle name="Walutowy 2 2 2 2" xfId="5500" xr:uid="{1286768E-9BFB-4C2A-A984-76680CB7F94A}"/>
    <cellStyle name="Walutowy 2 2 2 2 2" xfId="7214" xr:uid="{9C5D3A01-9C0C-404E-9F1A-12742F52016D}"/>
    <cellStyle name="Walutowy 2 2 2 2 3" xfId="6691" xr:uid="{F4B4A471-184F-45FD-803D-16011107DDC4}"/>
    <cellStyle name="Walutowy 2 2 2 2 4" xfId="7706" xr:uid="{1BAE45F5-81B3-4779-AC84-FAFAB242D6AB}"/>
    <cellStyle name="Walutowy 2 2 2 3" xfId="7044" xr:uid="{83B7E7C6-7C9E-49FA-8FD7-1683550C69E1}"/>
    <cellStyle name="Walutowy 2 2 2 4" xfId="6521" xr:uid="{1F278D48-FED5-4C2E-AC7C-81BE9895C257}"/>
    <cellStyle name="Walutowy 2 2 2 5" xfId="7536" xr:uid="{32E78D7B-1B5E-44E1-8F23-D9607DD6B95A}"/>
    <cellStyle name="Walutowy 2 2 3" xfId="3179" xr:uid="{55FEA7DC-EBBA-4F89-B39A-4FCE0FDEABC4}"/>
    <cellStyle name="Walutowy 2 2 4" xfId="5025" xr:uid="{979B0C92-7820-414C-BA2C-257103D93014}"/>
    <cellStyle name="Walutowy 2 3" xfId="1413" xr:uid="{B9E44E77-5981-4C2B-9AE2-C2E28F8F421C}"/>
    <cellStyle name="Walutowy 2 3 2" xfId="3489" xr:uid="{C4CEB5D7-6992-4C98-B0DD-902F8E42192B}"/>
    <cellStyle name="Walutowy 2 3 3" xfId="4879" xr:uid="{1E93F199-0B47-477A-90F1-C7DE462B1C5F}"/>
    <cellStyle name="Walutowy 2 4" xfId="645" xr:uid="{95DDBD61-E538-4351-92EB-CAB7C8B44CEA}"/>
    <cellStyle name="Walutowy 2 4 2" xfId="3178" xr:uid="{A9995EFA-6E07-4053-95AF-470011AB5BA4}"/>
    <cellStyle name="Walutowy 2 4 3" xfId="6807" xr:uid="{A77C5BB2-FD0C-470A-8628-D313438B3A1A}"/>
    <cellStyle name="Walutowy 2 4 4" xfId="6284" xr:uid="{0DF4A16B-D3FF-4C25-9913-A3EBB3B6574D}"/>
    <cellStyle name="Walutowy 2 4 5" xfId="7299" xr:uid="{B336FB93-91C6-41E5-93DB-A58A5E9BBBF8}"/>
    <cellStyle name="Walutowy 2 5" xfId="3649" xr:uid="{A1CCE4D3-B1ED-4157-BDBF-91E316DEBE48}"/>
    <cellStyle name="Walutowy 2 5 2" xfId="5513" xr:uid="{9C33CF27-CEEE-4AA1-A445-B8A9E1276104}"/>
    <cellStyle name="Walutowy 2 5 2 2" xfId="7227" xr:uid="{B4532CF2-C5D0-4095-A58D-CDACC65879A0}"/>
    <cellStyle name="Walutowy 2 5 2 3" xfId="6704" xr:uid="{7DB22D98-44F8-453F-9026-C8C66D516402}"/>
    <cellStyle name="Walutowy 2 5 2 4" xfId="7719" xr:uid="{C5FFDF4D-5836-49E1-B2E8-1DD33A27F162}"/>
    <cellStyle name="Walutowy 2 5 3" xfId="7063" xr:uid="{F2DBCBEE-119E-4D30-B031-8947F6A40B8F}"/>
    <cellStyle name="Walutowy 2 5 4" xfId="6540" xr:uid="{ADFE5346-EBA5-4B0A-903D-55D3D20721FD}"/>
    <cellStyle name="Walutowy 2 5 5" xfId="7555" xr:uid="{7FCBD658-29FA-4D7E-8C77-E4DAA6FF0E81}"/>
    <cellStyle name="Walutowy 2 6" xfId="4837" xr:uid="{E99EE385-F16D-4839-A0FA-F6DCA0D4890D}"/>
    <cellStyle name="Walutowy 2 6 2" xfId="7143" xr:uid="{1949B29F-DE15-4AE6-8765-3D7CF05D6B3E}"/>
    <cellStyle name="Walutowy 2 6 3" xfId="6620" xr:uid="{4481343B-DE54-4B93-855E-94368EF9E585}"/>
    <cellStyle name="Walutowy 2 6 4" xfId="7635" xr:uid="{CD8FB0AE-60AE-4ACC-811D-783FFE5E8033}"/>
    <cellStyle name="Walutowy 2 7" xfId="2476" xr:uid="{B0342744-4B7C-47D4-8C66-4C95F107C3F4}"/>
    <cellStyle name="Walutowy 2 7 2" xfId="6936" xr:uid="{8EB6A943-0C01-43D5-A5EC-AEE2FEC45011}"/>
    <cellStyle name="Walutowy 2 7 3" xfId="6413" xr:uid="{C46C2633-D416-410F-B189-A1F8843E7A6C}"/>
    <cellStyle name="Walutowy 2 7 4" xfId="7428" xr:uid="{C5E55521-2FA9-4632-8CAA-EED33307FE69}"/>
    <cellStyle name="Walutowy 3" xfId="2639" xr:uid="{B81B6803-47D8-42AF-AC3D-79172D15849A}"/>
    <cellStyle name="Walutowy 3 2" xfId="5093" xr:uid="{82464D86-3C02-4932-9E69-E6FE20AC033C}"/>
    <cellStyle name="Walutowy 3 2 2" xfId="7197" xr:uid="{CBD7D9D2-54D4-49C5-BD9D-A05EDC73F1A8}"/>
    <cellStyle name="Walutowy 3 2 3" xfId="6674" xr:uid="{C1C52F2C-2332-4898-BA69-1A21DA2AC2F1}"/>
    <cellStyle name="Walutowy 3 2 4" xfId="7689" xr:uid="{0390A344-D490-4A26-A64B-5920DAF2A46C}"/>
    <cellStyle name="Walutowy 3 3" xfId="7017" xr:uid="{6A85F5DD-ADC8-4E2F-8459-EA5D9826E79A}"/>
    <cellStyle name="Walutowy 3 4" xfId="6494" xr:uid="{2D833435-2876-4522-BCBE-DE7C0CCD5F6F}"/>
    <cellStyle name="Walutowy 3 5" xfId="7509" xr:uid="{8FCC8E38-6155-4A19-BEC3-A00871C26ACF}"/>
    <cellStyle name="Walutowy 4" xfId="3632" xr:uid="{62DE0B0C-9E0B-4891-B29F-D2105C6DDA33}"/>
    <cellStyle name="Walutowy 4 2" xfId="5502" xr:uid="{4F0E785A-F74D-481B-BCBD-574C5044F718}"/>
    <cellStyle name="Walutowy 4 2 2" xfId="7216" xr:uid="{97BBFC5E-7B31-4C82-BB34-9A8EDAE22DA9}"/>
    <cellStyle name="Walutowy 4 2 3" xfId="6693" xr:uid="{E12C8C64-AFC8-4C8D-AF2E-7C1A8CD27BA5}"/>
    <cellStyle name="Walutowy 4 2 4" xfId="7708" xr:uid="{EA6A055E-6489-44EC-B3D5-9973AA405F6D}"/>
    <cellStyle name="Walutowy 4 3" xfId="7046" xr:uid="{6A159F48-BC8E-41A9-BDD5-41EAC298F7B6}"/>
    <cellStyle name="Walutowy 4 4" xfId="6523" xr:uid="{0C86B7B2-3BAF-434F-81A9-C50FA7F69BF5}"/>
    <cellStyle name="Walutowy 4 5" xfId="7538" xr:uid="{84A3BD96-FB05-495C-A429-30C8F0D0CBEB}"/>
    <cellStyle name="Walutowy 5" xfId="4273" xr:uid="{F2AE5605-92B6-477A-AE25-698353B2CF75}"/>
    <cellStyle name="Walutowy 5 2" xfId="7092" xr:uid="{74743092-8387-4639-B07F-6157E4B5E6C5}"/>
    <cellStyle name="Walutowy 5 3" xfId="6569" xr:uid="{86847A69-1703-4997-BD5A-543BACC2FD95}"/>
    <cellStyle name="Walutowy 5 4" xfId="7584" xr:uid="{3FFFE1F8-8E94-42EF-889F-2ED451F4D1BA}"/>
    <cellStyle name="Walutowy 6" xfId="4359" xr:uid="{6B4D57CB-5CC0-4FEC-A47B-A2C8B707C327}"/>
    <cellStyle name="Walutowy 6 2" xfId="7106" xr:uid="{84223158-426C-4C63-8FAC-AB1F9572B909}"/>
    <cellStyle name="Walutowy 6 3" xfId="6583" xr:uid="{D884F8CB-381B-4324-97C7-13C9DFE35FD0}"/>
    <cellStyle name="Walutowy 6 4" xfId="7598" xr:uid="{9B94D440-6F35-4FAF-AE57-A06CF249DDDB}"/>
    <cellStyle name="Walutowy 7" xfId="4415" xr:uid="{1EE47324-D160-4F3C-B55C-2F97E86D6411}"/>
    <cellStyle name="Walutowy 7 2" xfId="7111" xr:uid="{46AF69CA-6644-4A1F-B701-DCF9C6737F88}"/>
    <cellStyle name="Walutowy 7 3" xfId="6588" xr:uid="{2D6D7BF3-29F9-4E2E-A590-8F841EB16A5F}"/>
    <cellStyle name="Walutowy 7 4" xfId="7603" xr:uid="{5206E2B3-BD73-4594-97AE-CF016F69FE14}"/>
    <cellStyle name="Walutowy 8" xfId="4811" xr:uid="{CEF18897-5B28-4CC0-A736-1E4FCDD2CA47}"/>
    <cellStyle name="Walutowy 8 2" xfId="7117" xr:uid="{5F62F97E-E2DA-46B8-859D-9AD8CC730585}"/>
    <cellStyle name="Walutowy 8 3" xfId="6594" xr:uid="{D119FB3F-C2B1-4BD8-BB3D-DD2FF70F7BD5}"/>
    <cellStyle name="Walutowy 8 4" xfId="7609" xr:uid="{CE437761-DA45-445E-A806-428CFB9BF51B}"/>
    <cellStyle name="Walutowy 9" xfId="2448" xr:uid="{5F0345B1-F6C0-4B1A-9299-4A1FC6749C15}"/>
    <cellStyle name="Walutowy 9 2" xfId="6910" xr:uid="{F8B3D5A5-2D97-4A48-A168-926CE9A6A749}"/>
    <cellStyle name="Walutowy 9 3" xfId="6387" xr:uid="{36B6E23C-1EC7-4B98-B6D6-05D36D24AEF0}"/>
    <cellStyle name="Walutowy 9 4" xfId="7402" xr:uid="{41CF526D-126E-40B7-9355-B9F277527C67}"/>
    <cellStyle name="Warning Text" xfId="332" xr:uid="{35412BCB-8A9C-4395-BE7E-960B60AE0A59}"/>
    <cellStyle name="Warning Text 2" xfId="2314" xr:uid="{C3465F63-D5B6-4A82-BCD2-95247F7F472F}"/>
    <cellStyle name="Warning Text 2 2" xfId="3180" xr:uid="{C53275AE-DD11-4FA2-862D-DDEA465A35C4}"/>
    <cellStyle name="Warning Text 2 3" xfId="5026" xr:uid="{6ECBBF39-E6BC-4EF5-BF33-3BA273A8B115}"/>
    <cellStyle name="Warning Text 3" xfId="1414" xr:uid="{833685D9-D2BF-4D93-A6E7-6E31B1DFC7FB}"/>
    <cellStyle name="Warning Text 3 2" xfId="3181" xr:uid="{84013577-82BB-4263-A3C9-809879E1FCB3}"/>
    <cellStyle name="Warning Text 4" xfId="3182" xr:uid="{6A1E710E-8648-406D-9819-083D870BAFF7}"/>
    <cellStyle name="Warning Text 5" xfId="3183" xr:uid="{C29470A5-45AC-4B16-93EB-7D6DBD846D33}"/>
    <cellStyle name="Warning Text 6" xfId="3184" xr:uid="{9FEDC8C7-F2B8-4E7A-9F3C-960396C522BD}"/>
    <cellStyle name="Warning Text 7" xfId="3185" xr:uid="{C7B52DE0-F7B0-441B-916C-011D26654B42}"/>
    <cellStyle name="Warning Text 8" xfId="2543" xr:uid="{D4FBF76C-3BFE-4709-BB97-57C455781FF0}"/>
    <cellStyle name="Złe 2" xfId="62" xr:uid="{00000000-0005-0000-0000-00003E000000}"/>
    <cellStyle name="Złe 2 2" xfId="333" xr:uid="{263AE780-3B73-4821-99A6-B03B723590A6}"/>
    <cellStyle name="Złe 2 3" xfId="6754" xr:uid="{7216671A-415D-4BFD-A073-DBAB7CAB368E}"/>
    <cellStyle name="Złe 3" xfId="334" xr:uid="{EE210721-2621-445A-80AD-B43917664318}"/>
    <cellStyle name="Złe 4" xfId="335" xr:uid="{05AE8095-ED98-401A-9598-0553BF98B008}"/>
    <cellStyle name="Złe 5" xfId="336" xr:uid="{C94714EA-C2BC-45B9-9ED8-7AC127BBE2F8}"/>
    <cellStyle name="Zły 2" xfId="1415" xr:uid="{5006522F-B05B-4D60-BFFD-8BAB8A0ECA22}"/>
    <cellStyle name="Zły 3" xfId="1416" xr:uid="{45424E21-D5C7-44CA-B5D4-B87792531CCA}"/>
    <cellStyle name="Zły 4" xfId="1417" xr:uid="{7878539B-4034-4AA5-A169-9C7C3CFAA28F}"/>
    <cellStyle name="Акцент1" xfId="337" xr:uid="{2E0FEB7A-11BE-41AC-9C08-78AD627D0B81}"/>
    <cellStyle name="Акцент2" xfId="338" xr:uid="{A6A47B39-FA9A-41FD-908D-4531692A8F61}"/>
    <cellStyle name="Акцент3" xfId="339" xr:uid="{03FA3D19-7746-4699-B203-D0F0B53FBDA9}"/>
    <cellStyle name="Акцент4" xfId="340" xr:uid="{16CFD96F-6983-46AF-8CD0-FA761C339B1E}"/>
    <cellStyle name="Акцент5" xfId="341" xr:uid="{67CF675C-EA00-47B0-8F03-D9F10A204150}"/>
    <cellStyle name="Акцент6" xfId="342" xr:uid="{1E8D0D0B-0D21-4E27-9457-166336DAD684}"/>
    <cellStyle name="Ввод " xfId="343" xr:uid="{6C6C1392-6706-4C3F-B7E8-C0CBA1AA8AD4}"/>
    <cellStyle name="Ввод  2" xfId="3186" xr:uid="{0A6F492B-28FB-4CCF-B94D-86F9657E8936}"/>
    <cellStyle name="Ввод  2 2" xfId="4337" xr:uid="{E71CA389-4E88-4D6F-9AF0-64556C39745B}"/>
    <cellStyle name="Ввод  2 2 2" xfId="6161" xr:uid="{0ADB1584-567F-4CC1-AD25-9826FEC40AA0}"/>
    <cellStyle name="Ввод  2 3" xfId="5329" xr:uid="{4F5EE156-58AF-4C69-B3B9-C14E18EFCF79}"/>
    <cellStyle name="Ввод  3" xfId="3923" xr:uid="{00962200-EE04-44C7-88E0-E7DC59D17E39}"/>
    <cellStyle name="Ввод  3 2" xfId="5773" xr:uid="{C4052716-2B2E-4382-B1C1-8163006FB4A2}"/>
    <cellStyle name="Ввод  4" xfId="5027" xr:uid="{BA038F08-40EF-4D22-97B1-7B2AE55246F5}"/>
    <cellStyle name="Ввод  5" xfId="4654" xr:uid="{C493A8FF-7C37-491A-AD8A-72BB88FC7E79}"/>
    <cellStyle name="Вывод" xfId="344" xr:uid="{9476F74F-808F-4553-A4B4-F17B01209228}"/>
    <cellStyle name="Вывод 2" xfId="3187" xr:uid="{BC981660-AB20-447D-AF1F-CE2E275088CB}"/>
    <cellStyle name="Вывод 2 2" xfId="4338" xr:uid="{9D00370D-D729-4B30-AF3E-CC41D8A82FDF}"/>
    <cellStyle name="Вывод 2 2 2" xfId="6162" xr:uid="{FB201BF4-3A4A-4616-A068-7E1130017593}"/>
    <cellStyle name="Вывод 2 3" xfId="5330" xr:uid="{64097CC0-D92C-47C2-831C-D6E66A2A6D55}"/>
    <cellStyle name="Вывод 3" xfId="3924" xr:uid="{D111537B-5011-40D3-BA42-EB7E4E2609B9}"/>
    <cellStyle name="Вывод 3 2" xfId="5774" xr:uid="{1793ABF7-714F-4DF3-988C-2F9F5CAA2A89}"/>
    <cellStyle name="Вывод 4" xfId="4655" xr:uid="{37E3B84D-BEF5-4947-97B2-80422E803BDC}"/>
    <cellStyle name="Вычисление" xfId="345" xr:uid="{EDC9933C-62CB-487E-949F-7E65768E20FA}"/>
    <cellStyle name="Вычисление 2" xfId="3188" xr:uid="{E2A00B76-8A2D-4FB3-B1D2-DB8BEF641FE5}"/>
    <cellStyle name="Вычисление 2 2" xfId="4339" xr:uid="{E0C90A1C-2A4A-4710-B7F4-1AABD4543271}"/>
    <cellStyle name="Вычисление 2 2 2" xfId="6163" xr:uid="{C7633970-6D97-4695-958F-1D8B692985C6}"/>
    <cellStyle name="Вычисление 2 3" xfId="5331" xr:uid="{9158D45F-954E-4ABF-89E7-1DDEC204A12A}"/>
    <cellStyle name="Вычисление 3" xfId="3925" xr:uid="{EB9FFDE4-05F4-4682-9C5A-CDC099FCC57F}"/>
    <cellStyle name="Вычисление 3 2" xfId="5775" xr:uid="{7A67DFA5-5349-4DBC-A6D8-9A91BF130B89}"/>
    <cellStyle name="Вычисление 4" xfId="5028" xr:uid="{B53C0DD9-E510-479D-ACBA-B225BA23FCBC}"/>
    <cellStyle name="Вычисление 5" xfId="4656" xr:uid="{857B48EA-376A-41DA-A0FF-26D25447CC17}"/>
    <cellStyle name="Заголовок 1" xfId="346" xr:uid="{8B61ABBA-E6A9-42AB-BBE1-3147AD8926D8}"/>
    <cellStyle name="Заголовок 2" xfId="347" xr:uid="{2A6D4437-A9D2-4D57-ADF7-34997E496417}"/>
    <cellStyle name="Заголовок 3" xfId="348" xr:uid="{3C527981-29A0-436C-9A7A-ACBBA05318F0}"/>
    <cellStyle name="Заголовок 4" xfId="349" xr:uid="{9318C088-9C0C-488A-99E1-44BDA5E0AD2C}"/>
    <cellStyle name="Итог" xfId="350" xr:uid="{37A4CED1-46FE-4408-A873-96180389A456}"/>
    <cellStyle name="Итог 2" xfId="3189" xr:uid="{AF87D9DD-4C51-4B05-ADA3-00AEB157797F}"/>
    <cellStyle name="Итог 2 2" xfId="4340" xr:uid="{42657ACC-987A-41B3-8ABF-A702F248B14B}"/>
    <cellStyle name="Итог 2 2 2" xfId="6164" xr:uid="{59766330-E277-420F-B0CF-1D7AA8FB2494}"/>
    <cellStyle name="Итог 2 3" xfId="5332" xr:uid="{73C700BF-7498-4329-9D46-2EF7863CA941}"/>
    <cellStyle name="Итог 3" xfId="3926" xr:uid="{FF12D68E-8299-40A5-8494-A3E3EBD0C805}"/>
    <cellStyle name="Итог 3 2" xfId="5776" xr:uid="{489FFDD2-A0CA-40AB-8028-4F9340BC1137}"/>
    <cellStyle name="Итог 4" xfId="5029" xr:uid="{9A1DCC71-2E47-498F-93AF-8D31D84F2E3F}"/>
    <cellStyle name="Итог 5" xfId="4657" xr:uid="{7E9787C6-4BEC-4FF6-8F4C-E922FDC5F7B5}"/>
    <cellStyle name="Контрольная ячейка" xfId="351" xr:uid="{5E9E3040-095B-454C-A77C-7B3482AE28BC}"/>
    <cellStyle name="Название" xfId="352" xr:uid="{D35821CC-6597-4E9B-BA2A-28F17C386B4A}"/>
    <cellStyle name="Нейтральный" xfId="353" xr:uid="{99F8BB9B-F3D3-4B6F-A7F6-EC1D57093701}"/>
    <cellStyle name="Обычный" xfId="0" builtinId="0"/>
    <cellStyle name="Плохой" xfId="354" xr:uid="{B7D2D2E5-973F-458E-AD02-8FAD46191329}"/>
    <cellStyle name="Пояснение" xfId="355" xr:uid="{CF294260-0A70-4EC1-B87D-E15D677AC2F1}"/>
    <cellStyle name="Примечание" xfId="356" xr:uid="{7EF610FC-464D-4A59-918B-7E1E05AB00E8}"/>
    <cellStyle name="Примечание 2" xfId="3190" xr:uid="{CC1C671A-03E5-45B8-9980-D5F383BFB85F}"/>
    <cellStyle name="Примечание 2 2" xfId="4341" xr:uid="{C69D18C9-D064-4AFB-A51B-9B4E1DB7C963}"/>
    <cellStyle name="Примечание 2 2 2" xfId="6165" xr:uid="{D296F341-DB6F-4A95-B339-0AE5C209695C}"/>
    <cellStyle name="Примечание 2 3" xfId="5333" xr:uid="{4B2CE9FD-EFC5-4AED-886C-3FDB7052BA3D}"/>
    <cellStyle name="Примечание 3" xfId="3927" xr:uid="{191FDC8A-84CD-42A3-8C2D-0F7A2E45853B}"/>
    <cellStyle name="Примечание 3 2" xfId="5777" xr:uid="{A96BDA25-E27D-4F00-B36F-6CA2ABB426C2}"/>
    <cellStyle name="Примечание 4" xfId="5030" xr:uid="{92F01720-2A5B-4F39-81F9-30B72A4A45C4}"/>
    <cellStyle name="Примечание 5" xfId="4658" xr:uid="{03D0019A-933D-48F4-9907-F9DF49A5A59A}"/>
    <cellStyle name="Процентный" xfId="55" builtinId="5"/>
    <cellStyle name="Связанная ячейка" xfId="357" xr:uid="{1733D3B4-67D0-4C8E-B621-2417F7C069EA}"/>
    <cellStyle name="Текст предупреждения" xfId="358" xr:uid="{3F409163-288B-41D5-A669-2DED54A95462}"/>
    <cellStyle name="Хороший" xfId="359" xr:uid="{2A2262AB-FE50-4614-958D-BE709B0E64A9}"/>
    <cellStyle name="一般_packing-ADPK" xfId="1418" xr:uid="{617F17EC-471C-484F-803F-8D2FDD9863C4}"/>
    <cellStyle name="千位分隔 2" xfId="360" xr:uid="{9604FF62-EE4A-4DB3-8051-24FD9E563F85}"/>
    <cellStyle name="千位分隔 2 2" xfId="361" xr:uid="{D11DCF43-ABCC-4A72-82EE-2EA595C7DE31}"/>
    <cellStyle name="千位分隔 2 2 2" xfId="2315" xr:uid="{7F237E0F-9755-4C73-8E51-7324B8750BD6}"/>
    <cellStyle name="千位分隔 2 2 2 2" xfId="3191" xr:uid="{86CA025D-A48A-422A-A0E0-9B625C49AB41}"/>
    <cellStyle name="千位分隔 2 2 2 3" xfId="5031" xr:uid="{4769D443-2CC1-4472-98D8-2C8EBCB27FDA}"/>
    <cellStyle name="千位分隔 2 2 3" xfId="1419" xr:uid="{27617A83-844E-4F53-A1EB-0DBA5901F778}"/>
    <cellStyle name="千位分隔 2 2 3 2" xfId="3192" xr:uid="{8C43926A-76B5-496D-9CEF-51D09FD1610C}"/>
    <cellStyle name="千位分隔 2 2 4" xfId="3193" xr:uid="{C17ABF3D-239E-4BEF-93DA-B7365924E3EA}"/>
    <cellStyle name="千位分隔 2 2 5" xfId="2544" xr:uid="{228F83EB-C39D-47BD-AE0C-49D8133A7935}"/>
    <cellStyle name="千位分隔 2 3" xfId="362" xr:uid="{BDD5B146-A368-4D2F-93D4-DFD01867B565}"/>
    <cellStyle name="千位分隔 2 4" xfId="3194" xr:uid="{E9F1A5A7-E759-4BD6-99A1-ED66598C80D9}"/>
    <cellStyle name="千位分隔 3" xfId="363" xr:uid="{43945DB6-EA9D-4621-AB3E-DE32884EFA16}"/>
    <cellStyle name="千位分隔 3 2" xfId="3195" xr:uid="{B1B1052D-FDBF-471D-B7E7-C5C4D747A7C3}"/>
    <cellStyle name="千位分隔 3 3" xfId="3196" xr:uid="{F195016F-1BF9-4A7F-9D3B-FBA42417EE8F}"/>
    <cellStyle name="千位分隔 4" xfId="3197" xr:uid="{0820FEA0-6997-4EA3-920A-CA63103BBA45}"/>
    <cellStyle name="千位分隔 4 2" xfId="3198" xr:uid="{71EC2BE5-10C4-49AD-A6D2-1CF5815854F5}"/>
    <cellStyle name="千位分隔 4 2 2" xfId="5334" xr:uid="{EBDA0C48-8C87-4D4E-9741-A3943E6B70E0}"/>
    <cellStyle name="千位分隔 4 2 2 2" xfId="7198" xr:uid="{9416429E-01EA-4160-8DB3-E87D86BAE705}"/>
    <cellStyle name="千位分隔 4 2 2 3" xfId="6675" xr:uid="{759496C7-3A7E-4D93-8646-78662EE96421}"/>
    <cellStyle name="千位分隔 4 2 2 4" xfId="7690" xr:uid="{DCD4170B-8540-4306-9A0B-794D74CD6DC5}"/>
    <cellStyle name="千位分隔 4 2 3" xfId="7025" xr:uid="{915F1AFC-2580-410E-A994-C9B8F8A5B856}"/>
    <cellStyle name="千位分隔 4 2 4" xfId="6502" xr:uid="{4ECFF607-0AE1-4DD7-B1FD-C3009034596A}"/>
    <cellStyle name="千位分隔 4 2 5" xfId="7517" xr:uid="{8A66EEF1-5B06-46B8-80A1-4DA53C9EABD1}"/>
    <cellStyle name="千位分隔 4 3" xfId="3199" xr:uid="{B114DC66-568A-4D46-B68B-D6A1BCDF40C9}"/>
    <cellStyle name="千位分隔[0] 2" xfId="364" xr:uid="{C91C69D5-5DC1-426B-83B4-2ECDC7D93415}"/>
    <cellStyle name="千位分隔[0] 2 2" xfId="3200" xr:uid="{ADD8A58D-36E5-48D9-B55C-7FEE4A22B56E}"/>
    <cellStyle name="千位分隔[0] 2 3" xfId="3201" xr:uid="{A2679410-09B5-45A7-ABBE-9D91C1F36FA8}"/>
    <cellStyle name="千位分隔[0]_面1" xfId="3202" xr:uid="{B8DBF8E5-347E-46EE-842E-A82E568A54A0}"/>
    <cellStyle name="千位分隔_10.11" xfId="365" xr:uid="{E814C3CC-E7E1-4597-916C-44B94D4F8BFB}"/>
    <cellStyle name="好" xfId="366" xr:uid="{D67329A9-BADB-4DDA-BBB6-2D16648FBA3A}"/>
    <cellStyle name="好 2" xfId="367" xr:uid="{8295ECD5-3774-4B97-9E75-D6C82BCA180E}"/>
    <cellStyle name="好 3" xfId="2316" xr:uid="{73A54618-A11C-489E-B8F6-CC9F125976BF}"/>
    <cellStyle name="好 3 2" xfId="3203" xr:uid="{FAB3EDB3-5E7A-486E-AB34-5D78A304F8C1}"/>
    <cellStyle name="好 3 3" xfId="5032" xr:uid="{633DED48-183B-420C-A3A0-9929064B86D3}"/>
    <cellStyle name="好 4" xfId="3204" xr:uid="{A888BFFE-2AFA-4A3E-832A-177D71876AC4}"/>
    <cellStyle name="好_090311更新购销合同  PI" xfId="1420" xr:uid="{1939C8CF-F518-45D5-B2F3-55CD0E23000A}"/>
    <cellStyle name="好_090311更新购销合同  PI_FL1030合同" xfId="1421" xr:uid="{EFD1A7C3-1BAF-4DCD-AE6C-789617087098}"/>
    <cellStyle name="好_090311更新购销合同  PI_MR11178" xfId="1422" xr:uid="{D741C8A7-60C2-4147-9AF7-B17A972D35F4}"/>
    <cellStyle name="好_090311更新购销合同  PI_MR12094合同" xfId="1423" xr:uid="{0B1BDC51-BFCC-49AB-A231-2553935FCD0C}"/>
    <cellStyle name="好_090311更新购销合同  PI_PI for T8 waterproof light" xfId="1424" xr:uid="{1A8188EF-1A5B-46CC-8F27-80F128A12059}"/>
    <cellStyle name="好_090311更新购销合同  PI_T8装箱资料" xfId="1425" xr:uid="{7D13EB06-F101-4D71-91B7-EE8A7925A112}"/>
    <cellStyle name="好_090311更新购销合同  PI_优品样品单" xfId="1426" xr:uid="{729817D5-E0D6-4156-BDCA-2AB03AE03F70}"/>
    <cellStyle name="好_090311更新购销合同  PI_信达利合同" xfId="1427" xr:uid="{7506C7B6-17AE-4A8E-BCAA-0D2624423A89}"/>
    <cellStyle name="好_090311更新购销合同  PI_双泰合同" xfId="1428" xr:uid="{1C71D723-B0D3-40FF-9F68-8E1E159B6095}"/>
    <cellStyle name="好_090311更新购销合同  PI_合同" xfId="1429" xr:uid="{D56D5D39-E483-4631-9D65-7E0EDD3394D6}"/>
    <cellStyle name="好_090311更新购销合同  PI_常州新普" xfId="1430" xr:uid="{4F971421-5A2D-41BD-9708-6ABF407625FD}"/>
    <cellStyle name="好_090311更新购销合同  PI_新飞亚" xfId="1431" xr:uid="{2C7B6F9A-087E-4BC2-9630-AEBD53835FC6}"/>
    <cellStyle name="好_090311更新购销合同  PI_星辉合同" xfId="1432" xr:uid="{1697307F-5BFA-49EC-8C70-9C72F7894A47}"/>
    <cellStyle name="好_090311更新购销合同  PI_欧诺合同" xfId="1433" xr:uid="{4D8E053F-FF95-4A41-81F1-CE0260706F80}"/>
    <cellStyle name="好_090311更新购销合同  PI_沃斯托合同" xfId="1434" xr:uid="{6B73502B-B286-41E3-83FF-6C1A3A5CA773}"/>
    <cellStyle name="好_090311更新购销合同  PI_菲勒斯" xfId="1435" xr:uid="{6E6AC23B-804F-4458-B71C-80153CEEC67C}"/>
    <cellStyle name="好_090311更新购销合同  PI_购销合同.." xfId="1436" xr:uid="{7A53DE3D-F39B-48CE-BCCF-B55B972599B8}"/>
    <cellStyle name="好_090311更新购销合同  PI_阿拉丁合同" xfId="1437" xr:uid="{FC2271DE-207F-49B2-B663-8CD4BB51C415}"/>
    <cellStyle name="好_090311更新购销合同  PI_高桥电子合同" xfId="1438" xr:uid="{26A63AA3-CE45-448B-A801-7F75FD2F4C31}"/>
    <cellStyle name="好_091022=Mary notes=MR-9029" xfId="1439" xr:uid="{6343B48B-6693-47A6-A751-1AA5A5F7F18F}"/>
    <cellStyle name="好_8007购销合同=03-1207ST-11" xfId="1440" xr:uid="{B48749F7-8352-4A8B-8939-5168D80A6927}"/>
    <cellStyle name="好_8007购销合同=03-1207ST-11_FL1030合同" xfId="1441" xr:uid="{F2477F7A-1076-4EF9-9207-403FE3902F2D}"/>
    <cellStyle name="好_8007购销合同=03-1207ST-11_MR11178" xfId="1442" xr:uid="{191A4C69-F119-4520-9F2D-92C72362FD5B}"/>
    <cellStyle name="好_8007购销合同=03-1207ST-11_MR12094合同" xfId="1443" xr:uid="{D533E570-4973-450E-9E4D-CFC319CBA03C}"/>
    <cellStyle name="好_8007购销合同=03-1207ST-11_PI for T8 waterproof light" xfId="1444" xr:uid="{262649B1-2AB0-4D17-9602-A7521368B34F}"/>
    <cellStyle name="好_8007购销合同=03-1207ST-11_T8装箱资料" xfId="1445" xr:uid="{C73B7F37-3D6F-490C-A686-0F172ADC724F}"/>
    <cellStyle name="好_8007购销合同=03-1207ST-11_优品样品单" xfId="1446" xr:uid="{E331583C-A21E-41AB-96A4-9065AECBAC8C}"/>
    <cellStyle name="好_8007购销合同=03-1207ST-11_信达利合同" xfId="1447" xr:uid="{9D26A5E5-BDC2-45ED-B950-3A7A27062041}"/>
    <cellStyle name="好_8007购销合同=03-1207ST-11_双泰合同" xfId="1448" xr:uid="{40BA0AF3-04DF-4C05-BE87-703D08F2478B}"/>
    <cellStyle name="好_8007购销合同=03-1207ST-11_合同" xfId="1449" xr:uid="{030C6382-0855-446B-A2BD-C915334B161B}"/>
    <cellStyle name="好_8007购销合同=03-1207ST-11_常州新普" xfId="1450" xr:uid="{74D98120-0948-409C-A4AF-7834D9B253D9}"/>
    <cellStyle name="好_8007购销合同=03-1207ST-11_新飞亚" xfId="1451" xr:uid="{58B63484-2D41-40BE-9A79-CB3319A61BCA}"/>
    <cellStyle name="好_8007购销合同=03-1207ST-11_星辉合同" xfId="1452" xr:uid="{BE987D3D-B45D-431D-9387-978ACAF26DFB}"/>
    <cellStyle name="好_8007购销合同=03-1207ST-11_欧诺合同" xfId="1453" xr:uid="{ABBD7F83-5509-40E1-8BCE-452E47181E21}"/>
    <cellStyle name="好_8007购销合同=03-1207ST-11_沃斯托合同" xfId="1454" xr:uid="{D7C8E77F-6902-43FC-B0C8-A98960BA2ED1}"/>
    <cellStyle name="好_8007购销合同=03-1207ST-11_菲勒斯" xfId="1455" xr:uid="{8411745D-63E7-44D8-8453-4C51588E475B}"/>
    <cellStyle name="好_8007购销合同=03-1207ST-11_购销合同.." xfId="1456" xr:uid="{B292E6AE-943C-4464-8D94-4E93FFF61E7D}"/>
    <cellStyle name="好_8007购销合同=03-1207ST-11_阿拉丁合同" xfId="1457" xr:uid="{1EA11A35-86DA-4B7A-BF7C-A6B17164B809}"/>
    <cellStyle name="好_8007购销合同=03-1207ST-11_高桥电子合同" xfId="1458" xr:uid="{36DF58CB-F95C-4B5E-B1B5-BA2A47CE2AD6}"/>
    <cellStyle name="好_8024购销合同" xfId="1459" xr:uid="{DA1A8A78-6DB5-4A03-B61B-571B926AA141}"/>
    <cellStyle name="好_8024购销合同_FL1030合同" xfId="1460" xr:uid="{AD1346CA-9289-47F1-9283-6B56E20B6AF7}"/>
    <cellStyle name="好_8024购销合同_MR11178" xfId="1461" xr:uid="{E23156EE-60B1-48E5-A6D2-5E3DA7F91A92}"/>
    <cellStyle name="好_8024购销合同_MR12094合同" xfId="1462" xr:uid="{E19175AA-D7D3-42BB-B37B-549ADBDAB3A2}"/>
    <cellStyle name="好_8024购销合同_PI for T8 waterproof light" xfId="1463" xr:uid="{BC82D128-C00C-4F04-9904-9347CE2F573A}"/>
    <cellStyle name="好_8024购销合同_T8装箱资料" xfId="1464" xr:uid="{1CE1ADE5-45B7-453A-9F8A-8E8FAB8141F4}"/>
    <cellStyle name="好_8024购销合同_优品样品单" xfId="1465" xr:uid="{BE6CA8DE-1C00-486A-B4EC-B20173F7605D}"/>
    <cellStyle name="好_8024购销合同_信达利合同" xfId="1466" xr:uid="{5A71BB1D-8A18-44CD-9E37-B25641C15EDC}"/>
    <cellStyle name="好_8024购销合同_双泰合同" xfId="1467" xr:uid="{7589819D-C09F-45CB-A925-6AA1B057C325}"/>
    <cellStyle name="好_8024购销合同_合同" xfId="1468" xr:uid="{2D331399-4C94-4131-8646-84D93F62A7E3}"/>
    <cellStyle name="好_8024购销合同_常州新普" xfId="1469" xr:uid="{AF4871F2-87B3-4A05-9A13-2CF286455A59}"/>
    <cellStyle name="好_8024购销合同_新飞亚" xfId="1470" xr:uid="{3A593375-69D3-498A-809D-10788F73AF28}"/>
    <cellStyle name="好_8024购销合同_星辉合同" xfId="1471" xr:uid="{C827410C-43BB-4A1B-AE9B-96C99C02588F}"/>
    <cellStyle name="好_8024购销合同_欧诺合同" xfId="1472" xr:uid="{9116F8D3-1F78-4078-AF8B-46058A7BB746}"/>
    <cellStyle name="好_8024购销合同_沃斯托合同" xfId="1473" xr:uid="{6FD52028-6E1A-4F3D-A791-AC99E906DCE3}"/>
    <cellStyle name="好_8024购销合同_菲勒斯" xfId="1474" xr:uid="{CBF52343-B128-4D4F-9491-E2CABD54F161}"/>
    <cellStyle name="好_8024购销合同_购销合同.." xfId="1475" xr:uid="{5D86EF0C-847F-44AE-A305-19B1239D1B67}"/>
    <cellStyle name="好_8024购销合同_阿拉丁合同" xfId="1476" xr:uid="{FFA33068-1602-4425-8748-8B07BBDB1E9B}"/>
    <cellStyle name="好_8024购销合同_高桥电子合同" xfId="1477" xr:uid="{19435C79-03E7-4668-B69A-4083CD00C32F}"/>
    <cellStyle name="好_8025=100308CL-5A &amp; PO0091购销合同" xfId="1478" xr:uid="{852B3AFC-BC73-408F-929F-D81C9AEA5AD1}"/>
    <cellStyle name="好_8025=100308CL-5A &amp; PO0091购销合同_FL1030合同" xfId="1479" xr:uid="{8B54390B-2C07-421F-AB8D-F91EAB6D0039}"/>
    <cellStyle name="好_8025=100308CL-5A &amp; PO0091购销合同_MR11178" xfId="1480" xr:uid="{33E395E3-8A0E-469F-8DFB-92F040EEA84C}"/>
    <cellStyle name="好_8025=100308CL-5A &amp; PO0091购销合同_MR12094合同" xfId="1481" xr:uid="{6C31C833-0F7F-4896-AFC7-7412247A3093}"/>
    <cellStyle name="好_8025=100308CL-5A &amp; PO0091购销合同_PI for T8 waterproof light" xfId="1482" xr:uid="{D3371F8B-E9F5-44BB-BB5F-70104B3250E8}"/>
    <cellStyle name="好_8025=100308CL-5A &amp; PO0091购销合同_T8装箱资料" xfId="1483" xr:uid="{1831EDFC-72FD-4ADF-890D-4AFE34FE47D8}"/>
    <cellStyle name="好_8025=100308CL-5A &amp; PO0091购销合同_优品样品单" xfId="1484" xr:uid="{DCCED84E-9B27-4728-912B-362DFD32CFD0}"/>
    <cellStyle name="好_8025=100308CL-5A &amp; PO0091购销合同_信达利合同" xfId="1485" xr:uid="{D759FD64-1ADE-4EF3-B25F-AB6D3190107A}"/>
    <cellStyle name="好_8025=100308CL-5A &amp; PO0091购销合同_双泰合同" xfId="1486" xr:uid="{1FD395E8-7900-4210-8382-499C077A84FB}"/>
    <cellStyle name="好_8025=100308CL-5A &amp; PO0091购销合同_合同" xfId="1487" xr:uid="{8BD46090-8327-434D-A98E-82109C260205}"/>
    <cellStyle name="好_8025=100308CL-5A &amp; PO0091购销合同_常州新普" xfId="1488" xr:uid="{D845E078-3091-4489-A21A-EB94CA732A9F}"/>
    <cellStyle name="好_8025=100308CL-5A &amp; PO0091购销合同_新飞亚" xfId="1489" xr:uid="{00EC1336-0E3F-4CE6-AF92-24682DFBE7D6}"/>
    <cellStyle name="好_8025=100308CL-5A &amp; PO0091购销合同_星辉合同" xfId="1490" xr:uid="{C3CF9393-FE53-4218-8787-AA6733162EC7}"/>
    <cellStyle name="好_8025=100308CL-5A &amp; PO0091购销合同_欧诺合同" xfId="1491" xr:uid="{68309F68-C1F8-4D11-BE10-717EBF433EA7}"/>
    <cellStyle name="好_8025=100308CL-5A &amp; PO0091购销合同_沃斯托合同" xfId="1492" xr:uid="{A1001894-0750-4BBC-987A-2944DB2E19D0}"/>
    <cellStyle name="好_8025=100308CL-5A &amp; PO0091购销合同_菲勒斯" xfId="1493" xr:uid="{6973ECD8-36B4-4E11-A3DB-3993C32AB3C2}"/>
    <cellStyle name="好_8025=100308CL-5A &amp; PO0091购销合同_购销合同.." xfId="1494" xr:uid="{4B9AB36C-6A18-4AE8-953D-9519CF435E1F}"/>
    <cellStyle name="好_8025=100308CL-5A &amp; PO0091购销合同_阿拉丁合同" xfId="1495" xr:uid="{43027825-4D92-4C83-8B2E-3BA4B9A3ADBB}"/>
    <cellStyle name="好_8025=100308CL-5A &amp; PO0091购销合同_高桥电子合同" xfId="1496" xr:uid="{88B34EA5-AD3C-4E70-9FC6-814CB7FE0122}"/>
    <cellStyle name="好_9025" xfId="1497" xr:uid="{0D28A338-0B23-4DC8-A396-2339B1BB7D1F}"/>
    <cellStyle name="好_9059 11 0609SDO-1 PI和购销合同" xfId="1498" xr:uid="{FDF66652-79D7-4253-A5A2-8AE44AF0B0C4}"/>
    <cellStyle name="好_9059 11 0609SDO-1 PI和购销合同_FL1030合同" xfId="1499" xr:uid="{79B75E5C-5C5C-4A7A-82F0-02A7F2C5BF65}"/>
    <cellStyle name="好_9059 11 0609SDO-1 PI和购销合同_MR11178" xfId="1500" xr:uid="{056892CC-28DC-4614-961C-0812D0DC8AB5}"/>
    <cellStyle name="好_9059 11 0609SDO-1 PI和购销合同_MR12094合同" xfId="1501" xr:uid="{65081A88-BB08-4982-8282-1633A4925DC8}"/>
    <cellStyle name="好_9059 11 0609SDO-1 PI和购销合同_PI for T8 waterproof light" xfId="1502" xr:uid="{6584D3E7-24C7-4582-9B38-95E93DCFB1CA}"/>
    <cellStyle name="好_9059 11 0609SDO-1 PI和购销合同_T8装箱资料" xfId="1503" xr:uid="{B957E119-1841-40D8-9FBC-6071AC791DED}"/>
    <cellStyle name="好_9059 11 0609SDO-1 PI和购销合同_信达利合同" xfId="1504" xr:uid="{0BF8D878-50F4-4FA7-80FC-0F8459E7C805}"/>
    <cellStyle name="好_9059 11 0609SDO-1 PI和购销合同_双泰合同" xfId="1505" xr:uid="{6426A65A-4E52-4430-A6F0-AA7C62034A6F}"/>
    <cellStyle name="好_9059 11 0609SDO-1 PI和购销合同_合同" xfId="1506" xr:uid="{F5D4459E-AB05-44E3-89C1-830BE38D0054}"/>
    <cellStyle name="好_9059 11 0609SDO-1 PI和购销合同_常州新普" xfId="1507" xr:uid="{8DB95FB9-7FCF-46A6-BAFD-611943A59D89}"/>
    <cellStyle name="好_9059 11 0609SDO-1 PI和购销合同_新飞亚" xfId="1508" xr:uid="{DE3ED796-706A-4462-B3E7-ED51C66FFE8F}"/>
    <cellStyle name="好_9059 11 0609SDO-1 PI和购销合同_星辉合同" xfId="1509" xr:uid="{4D538031-B3A6-4D55-94FC-5A4C3EE20640}"/>
    <cellStyle name="好_9059 11 0609SDO-1 PI和购销合同_欧诺合同" xfId="1510" xr:uid="{934109F2-E052-4F60-8178-36404B09F931}"/>
    <cellStyle name="好_9059 11 0609SDO-1 PI和购销合同_沃斯托合同" xfId="1511" xr:uid="{F7FF4A6C-9ECE-4C2F-812E-AAF941D38956}"/>
    <cellStyle name="好_9059 11 0609SDO-1 PI和购销合同_菲勒斯" xfId="1512" xr:uid="{99333B4E-22B9-4515-9466-255559632F78}"/>
    <cellStyle name="好_9059 11 0609SDO-1 PI和购销合同_购销合同.." xfId="1513" xr:uid="{827BD6BB-BF92-4CA7-A141-DCA45B7EBA00}"/>
    <cellStyle name="好_9059 11 0609SDO-1 PI和购销合同_阿拉丁合同" xfId="1514" xr:uid="{94FC779B-8BCB-41AC-AE2D-C1D2984A9417}"/>
    <cellStyle name="好_9059 11 0609SDO-1 PI和购销合同_高桥电子合同" xfId="1515" xr:uid="{E22CA025-4269-4E44-A99D-06FF02C90403}"/>
    <cellStyle name="好_Book1" xfId="1516" xr:uid="{C0762BC2-12BA-4F2B-BD15-39AEAC6F5A33}"/>
    <cellStyle name="好_Book1_1" xfId="1517" xr:uid="{86809C31-84DF-4EE1-AE21-D8BB2560822F}"/>
    <cellStyle name="好_Cape Town-Runwin 090415 revised MR9027 PI for ACDC order no 30-0309SDO-4CPT" xfId="1518" xr:uid="{54E83C5D-8BCC-42D6-B714-AB540E96B6AA}"/>
    <cellStyle name="好_Cape Town-Runwin 090415 revised MR9027 PI for ACDC order no 30-0309SDO-4CPT_FL1030合同" xfId="1519" xr:uid="{99ECAA5B-3708-4E43-9B9B-34C5755F0DB6}"/>
    <cellStyle name="好_Cape Town-Runwin 090415 revised MR9027 PI for ACDC order no 30-0309SDO-4CPT_MR11178" xfId="1520" xr:uid="{0605271D-E097-40DD-BFF0-B517F5C43B44}"/>
    <cellStyle name="好_Cape Town-Runwin 090415 revised MR9027 PI for ACDC order no 30-0309SDO-4CPT_MR12094合同" xfId="1521" xr:uid="{E4D00785-01F5-41B7-9E92-4DB15A5D379E}"/>
    <cellStyle name="好_Cape Town-Runwin 090415 revised MR9027 PI for ACDC order no 30-0309SDO-4CPT_PI for T8 waterproof light" xfId="1522" xr:uid="{617CB3B9-E64F-4CCD-9C6D-5FC759648BA7}"/>
    <cellStyle name="好_Cape Town-Runwin 090415 revised MR9027 PI for ACDC order no 30-0309SDO-4CPT_T8装箱资料" xfId="1523" xr:uid="{73ACD007-3774-4C99-9ABB-B0A4F93B1292}"/>
    <cellStyle name="好_Cape Town-Runwin 090415 revised MR9027 PI for ACDC order no 30-0309SDO-4CPT_优品样品单" xfId="1524" xr:uid="{71C918A5-CC6A-453A-87D4-351890E00DA2}"/>
    <cellStyle name="好_Cape Town-Runwin 090415 revised MR9027 PI for ACDC order no 30-0309SDO-4CPT_信达利合同" xfId="1525" xr:uid="{A1A6B98E-CE7A-482B-B723-D65F7C4F271E}"/>
    <cellStyle name="好_Cape Town-Runwin 090415 revised MR9027 PI for ACDC order no 30-0309SDO-4CPT_双泰合同" xfId="1526" xr:uid="{BA526579-F9A4-4DF4-AE5F-F39CD5C4857C}"/>
    <cellStyle name="好_Cape Town-Runwin 090415 revised MR9027 PI for ACDC order no 30-0309SDO-4CPT_合同" xfId="1527" xr:uid="{E112AC8B-4845-467C-8E5D-75E12A10C928}"/>
    <cellStyle name="好_Cape Town-Runwin 090415 revised MR9027 PI for ACDC order no 30-0309SDO-4CPT_常州新普" xfId="1528" xr:uid="{659E70C5-9DED-44FF-8F9B-73C1CAEA0AD2}"/>
    <cellStyle name="好_Cape Town-Runwin 090415 revised MR9027 PI for ACDC order no 30-0309SDO-4CPT_新飞亚" xfId="1529" xr:uid="{AC87CD90-0C7E-4BC7-9572-9F86E2AA2111}"/>
    <cellStyle name="好_Cape Town-Runwin 090415 revised MR9027 PI for ACDC order no 30-0309SDO-4CPT_星辉合同" xfId="1530" xr:uid="{58BFFBEB-9B15-49BF-B23C-739AB952B7D3}"/>
    <cellStyle name="好_Cape Town-Runwin 090415 revised MR9027 PI for ACDC order no 30-0309SDO-4CPT_欧诺合同" xfId="1531" xr:uid="{6BBA7B3D-8F95-4151-8C8E-BC700DACB8D3}"/>
    <cellStyle name="好_Cape Town-Runwin 090415 revised MR9027 PI for ACDC order no 30-0309SDO-4CPT_沃斯托合同" xfId="1532" xr:uid="{5BDAEC9F-C4EB-4450-A187-61F4D4B57249}"/>
    <cellStyle name="好_Cape Town-Runwin 090415 revised MR9027 PI for ACDC order no 30-0309SDO-4CPT_菲勒斯" xfId="1533" xr:uid="{2AD491BA-1689-4DAE-AF8C-ECA964ADE015}"/>
    <cellStyle name="好_Cape Town-Runwin 090415 revised MR9027 PI for ACDC order no 30-0309SDO-4CPT_购销合同.." xfId="1534" xr:uid="{F727CA9E-8485-4FB8-A718-65916667FA20}"/>
    <cellStyle name="好_Cape Town-Runwin 090415 revised MR9027 PI for ACDC order no 30-0309SDO-4CPT_阿拉丁合同" xfId="1535" xr:uid="{6BB825A3-EB37-42FF-9B61-EE3E3E04A119}"/>
    <cellStyle name="好_Cape Town-Runwin 090415 revised MR9027 PI for ACDC order no 30-0309SDO-4CPT_高桥电子合同" xfId="1536" xr:uid="{C5FAF798-C34C-4526-953A-AE125EFA5498}"/>
    <cellStyle name="好_Durban-Runwin 090415  revised MR9028 PI for ACDC order no.30-0309SDO-5KZN" xfId="1537" xr:uid="{6EC29DE5-6C8E-47A5-894F-8035B5FE2FB9}"/>
    <cellStyle name="好_Durban-Runwin 090415  revised MR9028 PI for ACDC order no.30-0309SDO-5KZN_FL1030合同" xfId="1538" xr:uid="{EE8682ED-9E2B-40A0-A55B-C932318ED694}"/>
    <cellStyle name="好_Durban-Runwin 090415  revised MR9028 PI for ACDC order no.30-0309SDO-5KZN_MR11178" xfId="1539" xr:uid="{C6501CEF-7E4F-4EB5-B32C-680EC6E0C3A6}"/>
    <cellStyle name="好_Durban-Runwin 090415  revised MR9028 PI for ACDC order no.30-0309SDO-5KZN_MR12094合同" xfId="1540" xr:uid="{C85CF1C3-B20C-4108-BBC6-07ED247DE10E}"/>
    <cellStyle name="好_Durban-Runwin 090415  revised MR9028 PI for ACDC order no.30-0309SDO-5KZN_PI for T8 waterproof light" xfId="1541" xr:uid="{7E930669-D868-4EBA-9D5D-4BD4AED29F03}"/>
    <cellStyle name="好_Durban-Runwin 090415  revised MR9028 PI for ACDC order no.30-0309SDO-5KZN_T8装箱资料" xfId="1542" xr:uid="{DAB89A10-1091-4CC8-B710-8563D36985CD}"/>
    <cellStyle name="好_Durban-Runwin 090415  revised MR9028 PI for ACDC order no.30-0309SDO-5KZN_优品样品单" xfId="1543" xr:uid="{64C92A82-504C-4FC2-84EB-8CAFD25B05E9}"/>
    <cellStyle name="好_Durban-Runwin 090415  revised MR9028 PI for ACDC order no.30-0309SDO-5KZN_信达利合同" xfId="1544" xr:uid="{BB19D3CD-5E89-4036-B5B8-ABBC9CDBDB5B}"/>
    <cellStyle name="好_Durban-Runwin 090415  revised MR9028 PI for ACDC order no.30-0309SDO-5KZN_双泰合同" xfId="1545" xr:uid="{036D2807-8166-4BA8-A6E0-F73E561AD9C9}"/>
    <cellStyle name="好_Durban-Runwin 090415  revised MR9028 PI for ACDC order no.30-0309SDO-5KZN_合同" xfId="1546" xr:uid="{34347690-E626-4319-A6E2-9A97F45BC94C}"/>
    <cellStyle name="好_Durban-Runwin 090415  revised MR9028 PI for ACDC order no.30-0309SDO-5KZN_常州新普" xfId="1547" xr:uid="{AF195391-9959-4107-9FD6-8CF1FFC6108C}"/>
    <cellStyle name="好_Durban-Runwin 090415  revised MR9028 PI for ACDC order no.30-0309SDO-5KZN_新飞亚" xfId="1548" xr:uid="{3E064DD8-F707-4D6D-9CCD-98617C0B680E}"/>
    <cellStyle name="好_Durban-Runwin 090415  revised MR9028 PI for ACDC order no.30-0309SDO-5KZN_星辉合同" xfId="1549" xr:uid="{A1326251-369F-4E70-9E64-03E12BFB95E4}"/>
    <cellStyle name="好_Durban-Runwin 090415  revised MR9028 PI for ACDC order no.30-0309SDO-5KZN_欧诺合同" xfId="1550" xr:uid="{6BAFBF22-156C-46B1-A4C2-E392C562FD93}"/>
    <cellStyle name="好_Durban-Runwin 090415  revised MR9028 PI for ACDC order no.30-0309SDO-5KZN_沃斯托合同" xfId="1551" xr:uid="{CF9E2563-6770-42AB-AC3A-6F31C187D436}"/>
    <cellStyle name="好_Durban-Runwin 090415  revised MR9028 PI for ACDC order no.30-0309SDO-5KZN_菲勒斯" xfId="1552" xr:uid="{4FE6AC99-5461-41B9-96F7-D835922BD2F1}"/>
    <cellStyle name="好_Durban-Runwin 090415  revised MR9028 PI for ACDC order no.30-0309SDO-5KZN_购销合同.." xfId="1553" xr:uid="{9A2250B5-0496-4313-A1C6-645237CD12DF}"/>
    <cellStyle name="好_Durban-Runwin 090415  revised MR9028 PI for ACDC order no.30-0309SDO-5KZN_阿拉丁合同" xfId="1554" xr:uid="{CFEBF466-D346-41BA-BBC9-A24C8B965231}"/>
    <cellStyle name="好_Durban-Runwin 090415  revised MR9028 PI for ACDC order no.30-0309SDO-5KZN_高桥电子合同" xfId="1555" xr:uid="{A08A370B-7E60-4D35-88D1-23A09CC08D00}"/>
    <cellStyle name="好_FL1030合同" xfId="1556" xr:uid="{901CEEE5-2584-48A5-A333-9164A3188A0F}"/>
    <cellStyle name="好_Johannesburg-Runwin 090417 revised MR9026 PI for ACDC order no 211008CL-3" xfId="1557" xr:uid="{C2E1F56F-5DFE-499C-B06B-4D9CF3997E17}"/>
    <cellStyle name="好_Johannesburg-Runwin 090417 revised MR9026 PI for ACDC order no 211008CL-3_FL1030合同" xfId="1558" xr:uid="{10667ECD-8BBF-4598-ADD4-E213EDADCFB3}"/>
    <cellStyle name="好_Johannesburg-Runwin 090417 revised MR9026 PI for ACDC order no 211008CL-3_MR11178" xfId="1559" xr:uid="{2E5C3876-4B43-42A4-9D55-A1FFD8251BF6}"/>
    <cellStyle name="好_Johannesburg-Runwin 090417 revised MR9026 PI for ACDC order no 211008CL-3_MR12094合同" xfId="1560" xr:uid="{3B3C12B4-D2F6-436F-A2CA-41D5CD799F9C}"/>
    <cellStyle name="好_Johannesburg-Runwin 090417 revised MR9026 PI for ACDC order no 211008CL-3_PI for T8 waterproof light" xfId="1561" xr:uid="{B0DEBFFF-E5C1-41E8-A47C-6361098BF7F6}"/>
    <cellStyle name="好_Johannesburg-Runwin 090417 revised MR9026 PI for ACDC order no 211008CL-3_T8装箱资料" xfId="1562" xr:uid="{D9004F17-F478-4782-A0BE-D77F128B9B08}"/>
    <cellStyle name="好_Johannesburg-Runwin 090417 revised MR9026 PI for ACDC order no 211008CL-3_优品样品单" xfId="1563" xr:uid="{6A2229A2-788B-4423-84E0-A46E793FE204}"/>
    <cellStyle name="好_Johannesburg-Runwin 090417 revised MR9026 PI for ACDC order no 211008CL-3_信达利合同" xfId="1564" xr:uid="{E755ED06-9F4A-409E-A8C7-C1DB8D91E4A3}"/>
    <cellStyle name="好_Johannesburg-Runwin 090417 revised MR9026 PI for ACDC order no 211008CL-3_双泰合同" xfId="1565" xr:uid="{2FBB1D84-FF01-4C21-929A-C0DE3D5FB281}"/>
    <cellStyle name="好_Johannesburg-Runwin 090417 revised MR9026 PI for ACDC order no 211008CL-3_合同" xfId="1566" xr:uid="{5D298A9A-E012-4BAC-9A68-BC766D8591FE}"/>
    <cellStyle name="好_Johannesburg-Runwin 090417 revised MR9026 PI for ACDC order no 211008CL-3_常州新普" xfId="1567" xr:uid="{D8DC7955-39FF-4409-8FB5-6BFB9FCF55C0}"/>
    <cellStyle name="好_Johannesburg-Runwin 090417 revised MR9026 PI for ACDC order no 211008CL-3_新飞亚" xfId="1568" xr:uid="{5BA194BD-741E-448F-9459-9F8F307C394F}"/>
    <cellStyle name="好_Johannesburg-Runwin 090417 revised MR9026 PI for ACDC order no 211008CL-3_星辉合同" xfId="1569" xr:uid="{CD7AF499-7376-4218-AFBC-20124A46F820}"/>
    <cellStyle name="好_Johannesburg-Runwin 090417 revised MR9026 PI for ACDC order no 211008CL-3_欧诺合同" xfId="1570" xr:uid="{CC36082F-6C65-4B44-9B4B-1F4BDF7898E8}"/>
    <cellStyle name="好_Johannesburg-Runwin 090417 revised MR9026 PI for ACDC order no 211008CL-3_沃斯托合同" xfId="1571" xr:uid="{C57F5A23-B06B-4560-A1DA-508E99DE88E4}"/>
    <cellStyle name="好_Johannesburg-Runwin 090417 revised MR9026 PI for ACDC order no 211008CL-3_菲勒斯" xfId="1572" xr:uid="{5D69F3F2-1A28-404C-A153-92044C3593B2}"/>
    <cellStyle name="好_Johannesburg-Runwin 090417 revised MR9026 PI for ACDC order no 211008CL-3_购销合同.." xfId="1573" xr:uid="{009F8642-E875-407D-ACA6-1DD9E32A83C5}"/>
    <cellStyle name="好_Johannesburg-Runwin 090417 revised MR9026 PI for ACDC order no 211008CL-3_阿拉丁合同" xfId="1574" xr:uid="{4C514B47-2CA5-47D8-8920-C6A095CEAC04}"/>
    <cellStyle name="好_Johannesburg-Runwin 090417 revised MR9026 PI for ACDC order no 211008CL-3_高桥电子合同" xfId="1575" xr:uid="{79B85443-C0DA-4607-A1AD-A43DCA59A1D6}"/>
    <cellStyle name="好_Johannesburg-Runwin 090701 REVISED MR9040 PI for ACDC order no 20-0509SD0-2" xfId="1576" xr:uid="{2290EA2C-5F16-4877-B408-063A77F07DDB}"/>
    <cellStyle name="好_Johannesburg-Runwin 090701 REVISED MR9040 PI for ACDC order no 20-0509SD0-2_FL1030合同" xfId="1577" xr:uid="{D2B27902-3346-4AD1-B87B-B15704325C5F}"/>
    <cellStyle name="好_Johannesburg-Runwin 090701 REVISED MR9040 PI for ACDC order no 20-0509SD0-2_MR11178" xfId="1578" xr:uid="{ACBDC485-4721-4306-AD98-36D9EFFCC6BF}"/>
    <cellStyle name="好_Johannesburg-Runwin 090701 REVISED MR9040 PI for ACDC order no 20-0509SD0-2_MR12094合同" xfId="1579" xr:uid="{5468F7B7-A596-486C-BF49-34B1910E7244}"/>
    <cellStyle name="好_Johannesburg-Runwin 090701 REVISED MR9040 PI for ACDC order no 20-0509SD0-2_PI for T8 waterproof light" xfId="1580" xr:uid="{899D2B7E-28C2-4FD8-8B6E-24FA2133A508}"/>
    <cellStyle name="好_Johannesburg-Runwin 090701 REVISED MR9040 PI for ACDC order no 20-0509SD0-2_T8装箱资料" xfId="1581" xr:uid="{DD339BB2-F131-40B9-8C56-011A3A0472B4}"/>
    <cellStyle name="好_Johannesburg-Runwin 090701 REVISED MR9040 PI for ACDC order no 20-0509SD0-2_优品样品单" xfId="1582" xr:uid="{53FA23C3-1017-43C2-A6E2-2C95E06A5E48}"/>
    <cellStyle name="好_Johannesburg-Runwin 090701 REVISED MR9040 PI for ACDC order no 20-0509SD0-2_信达利合同" xfId="1583" xr:uid="{AB7B533E-12F1-449A-A469-498DC9EBCF1E}"/>
    <cellStyle name="好_Johannesburg-Runwin 090701 REVISED MR9040 PI for ACDC order no 20-0509SD0-2_双泰合同" xfId="1584" xr:uid="{87E32376-6FBC-4380-BF48-4406CE341CAF}"/>
    <cellStyle name="好_Johannesburg-Runwin 090701 REVISED MR9040 PI for ACDC order no 20-0509SD0-2_合同" xfId="1585" xr:uid="{2F3F6DBE-A3F0-4338-8CF1-BDA9619A6239}"/>
    <cellStyle name="好_Johannesburg-Runwin 090701 REVISED MR9040 PI for ACDC order no 20-0509SD0-2_常州新普" xfId="1586" xr:uid="{826FC19E-E29A-4EEF-9D8C-BFAE5B21CE9F}"/>
    <cellStyle name="好_Johannesburg-Runwin 090701 REVISED MR9040 PI for ACDC order no 20-0509SD0-2_新飞亚" xfId="1587" xr:uid="{016D42B8-34D9-41BF-8DF3-CCCC7DF83A02}"/>
    <cellStyle name="好_Johannesburg-Runwin 090701 REVISED MR9040 PI for ACDC order no 20-0509SD0-2_星辉合同" xfId="1588" xr:uid="{23E96BB2-FD2D-4946-A6FD-1D446A4075E5}"/>
    <cellStyle name="好_Johannesburg-Runwin 090701 REVISED MR9040 PI for ACDC order no 20-0509SD0-2_欧诺合同" xfId="1589" xr:uid="{14EFD126-B04A-46B5-B705-AC4D809E843F}"/>
    <cellStyle name="好_Johannesburg-Runwin 090701 REVISED MR9040 PI for ACDC order no 20-0509SD0-2_沃斯托合同" xfId="1590" xr:uid="{27F873CC-A08A-4824-B062-5F0349D0B459}"/>
    <cellStyle name="好_Johannesburg-Runwin 090701 REVISED MR9040 PI for ACDC order no 20-0509SD0-2_菲勒斯" xfId="1591" xr:uid="{BEFA01CB-EFCA-4C85-BD6B-8269C0929DBF}"/>
    <cellStyle name="好_Johannesburg-Runwin 090701 REVISED MR9040 PI for ACDC order no 20-0509SD0-2_购销合同.." xfId="1592" xr:uid="{1F64ECD8-54DA-41B8-B6D5-254BDBB154BF}"/>
    <cellStyle name="好_Johannesburg-Runwin 090701 REVISED MR9040 PI for ACDC order no 20-0509SD0-2_阿拉丁合同" xfId="1593" xr:uid="{487A97C7-C6F2-4AA7-BA81-45883B0D3594}"/>
    <cellStyle name="好_Johannesburg-Runwin 090701 REVISED MR9040 PI for ACDC order no 20-0509SD0-2_高桥电子合同" xfId="1594" xr:uid="{6EE5531A-887D-49A1-A68D-E401C8C5CE9A}"/>
    <cellStyle name="好_MR11111合同总" xfId="1595" xr:uid="{F30DD465-2770-4884-984E-4CC6C835F006}"/>
    <cellStyle name="好_MR11178" xfId="1596" xr:uid="{E85C9443-EC81-4612-A426-AA5F25250002}"/>
    <cellStyle name="好_MR11209  合同" xfId="1597" xr:uid="{E2C10F0E-7331-4022-BBD2-BD93422F283A}"/>
    <cellStyle name="好_MR12094合同" xfId="1598" xr:uid="{DA9D67D8-CC41-440A-9A4A-9D3972BCB139}"/>
    <cellStyle name="好_MR12119合同" xfId="1599" xr:uid="{8D4D0F7C-B7D4-43F0-A5F7-29E60F125F11}"/>
    <cellStyle name="好_MR12141  合同" xfId="1600" xr:uid="{696627EF-1BEC-4EFE-B1E2-A47FE2CD6246}"/>
    <cellStyle name="好_MR7100-购销合同" xfId="1601" xr:uid="{D4326B95-1BB4-4A0D-B277-E77681B48E3B}"/>
    <cellStyle name="好_MR7100-购销合同_FL1030合同" xfId="1602" xr:uid="{740330B7-7BE4-4CFD-B940-E92444B29EF3}"/>
    <cellStyle name="好_MR7100-购销合同_MR11178" xfId="1603" xr:uid="{E34F4CAC-BF59-4457-9D4D-DEDE0E16D39B}"/>
    <cellStyle name="好_MR7100-购销合同_MR12094合同" xfId="1604" xr:uid="{A2255BBB-F39C-40D5-99E4-698F2F60BDC9}"/>
    <cellStyle name="好_MR7100-购销合同_PI for T8 waterproof light" xfId="1605" xr:uid="{75F5E110-DE7C-4818-8C88-C583FEA0CB07}"/>
    <cellStyle name="好_MR7100-购销合同_T8装箱资料" xfId="1606" xr:uid="{783C1728-5854-40C1-9036-6E38C78C5739}"/>
    <cellStyle name="好_MR7100-购销合同_优品样品单" xfId="1607" xr:uid="{2EF7B8A4-D212-455E-B02F-DEFBA38388A3}"/>
    <cellStyle name="好_MR7100-购销合同_信达利合同" xfId="1608" xr:uid="{ED796CC0-6083-4D9E-8CD8-A5BF433D6F65}"/>
    <cellStyle name="好_MR7100-购销合同_双泰合同" xfId="1609" xr:uid="{A09ADE58-06CD-404D-BB74-12AF93EFEA26}"/>
    <cellStyle name="好_MR7100-购销合同_合同" xfId="1610" xr:uid="{8DE37FCA-9541-4A5A-B96A-663F461B9868}"/>
    <cellStyle name="好_MR7100-购销合同_常州新普" xfId="1611" xr:uid="{1D4F97D9-790B-44EE-8305-B2982AD2E157}"/>
    <cellStyle name="好_MR7100-购销合同_新飞亚" xfId="1612" xr:uid="{6A5D0FE1-8753-4AAF-8224-5E823831207B}"/>
    <cellStyle name="好_MR7100-购销合同_星辉合同" xfId="1613" xr:uid="{7274F37D-C981-4EC9-957A-AD05FD4CCC5B}"/>
    <cellStyle name="好_MR7100-购销合同_欧诺合同" xfId="1614" xr:uid="{2DECB65C-5925-430E-8C73-EA4F83C27426}"/>
    <cellStyle name="好_MR7100-购销合同_沃斯托合同" xfId="1615" xr:uid="{5F9AB740-B13A-4E11-A6DD-0AD257DD7E8B}"/>
    <cellStyle name="好_MR7100-购销合同_菲勒斯" xfId="1616" xr:uid="{DFD17F4B-D114-4636-9250-492F6CED4661}"/>
    <cellStyle name="好_MR7100-购销合同_购销合同.." xfId="1617" xr:uid="{0B0C249C-2AB8-4681-BA88-6C25E8C4D527}"/>
    <cellStyle name="好_MR7100-购销合同_阿拉丁合同" xfId="1618" xr:uid="{A432ECE4-34C5-4F1E-B8D5-780FA8B5D854}"/>
    <cellStyle name="好_MR7100-购销合同_高桥电子合同" xfId="1619" xr:uid="{DE823DC7-32AA-4DB1-927E-6653B5B04594}"/>
    <cellStyle name="好_MR8053购销合同-丁哥修复后的" xfId="1620" xr:uid="{974E6CB9-CCCD-45CF-ABA5-4084085F7D9A}"/>
    <cellStyle name="好_packing list" xfId="1621" xr:uid="{A6B93E39-904D-46C6-95AA-7A70D9F29F4A}"/>
    <cellStyle name="好_PI for T8 waterproof light" xfId="1622" xr:uid="{F13E895D-1D38-4A89-9D4C-6A9652379449}"/>
    <cellStyle name="好_PI-120306上海嘉盟的PI" xfId="1623" xr:uid="{6A12FA0F-7FC0-46D1-B1DB-13F44B915666}"/>
    <cellStyle name="好_PI-NE001 弘大集团" xfId="1624" xr:uid="{CC105F26-5D99-4247-9262-8AE0EC879ED9}"/>
    <cellStyle name="好_PI-NE001 弘大集团_PI for T8 waterproof light" xfId="1625" xr:uid="{FD1AA513-4132-4441-81CD-E64E03E87551}"/>
    <cellStyle name="好_PI-NE001 弘大集团_T8装箱资料" xfId="1626" xr:uid="{0EB32EA2-75A9-4DB9-9A27-762DD8877ABD}"/>
    <cellStyle name="好_PI-NE001 弘大集团_常州新普" xfId="1627" xr:uid="{FA386D9E-CC81-4C6B-89A8-748FA1DD5BB0}"/>
    <cellStyle name="好_PI-NE001 弘大集团_新飞亚" xfId="1628" xr:uid="{94150BED-095C-4CF4-8FD8-A0F021928910}"/>
    <cellStyle name="好_PI-NE001 弘大集团_沃斯托合同" xfId="1629" xr:uid="{04EF2EE1-E59E-41BC-B5C1-681D4FAF5C41}"/>
    <cellStyle name="好_PI-NE001 弘大集团_菲勒斯" xfId="1630" xr:uid="{2A574F86-076B-405D-BBF7-BFD7F714B46E}"/>
    <cellStyle name="好_Proforma invoice HIGH BAY MR12136" xfId="1631" xr:uid="{D333D220-D7D5-4399-A2A8-80795D6F5DAA}"/>
    <cellStyle name="好_Runwin 090220 MR9010 PI for HAN GIA MY CO.,LTD" xfId="1632" xr:uid="{39B8FC6F-2CCD-45DB-A153-58FE2D0067BA}"/>
    <cellStyle name="好_Runwin 090220 MR9010 PI for HAN GIA MY CO.,LTD_FL1030合同" xfId="1633" xr:uid="{A566E56D-2DD1-4555-967E-3E148D0D3E62}"/>
    <cellStyle name="好_Runwin 090220 MR9010 PI for HAN GIA MY CO.,LTD_MR11178" xfId="1634" xr:uid="{03BC4A15-282E-4A88-A49F-FBB70519F511}"/>
    <cellStyle name="好_Runwin 090220 MR9010 PI for HAN GIA MY CO.,LTD_MR12094合同" xfId="1635" xr:uid="{FF70C6E7-0FFF-4746-9133-CB30F13806B9}"/>
    <cellStyle name="好_Runwin 090220 MR9010 PI for HAN GIA MY CO.,LTD_PI for T8 waterproof light" xfId="1636" xr:uid="{8F81893F-F942-4D22-81AE-F76DAA9FA8A3}"/>
    <cellStyle name="好_Runwin 090220 MR9010 PI for HAN GIA MY CO.,LTD_T8装箱资料" xfId="1637" xr:uid="{DE1AF1CA-E59B-4A0E-9E30-F0A555198D83}"/>
    <cellStyle name="好_Runwin 090220 MR9010 PI for HAN GIA MY CO.,LTD_优品样品单" xfId="1638" xr:uid="{CA2FB074-4CB7-4115-8DF7-D36E7BB82C34}"/>
    <cellStyle name="好_Runwin 090220 MR9010 PI for HAN GIA MY CO.,LTD_信达利合同" xfId="1639" xr:uid="{C2B7F8C1-1A31-440E-A6C7-77E67A60B11B}"/>
    <cellStyle name="好_Runwin 090220 MR9010 PI for HAN GIA MY CO.,LTD_双泰合同" xfId="1640" xr:uid="{FCDA3BF5-9F8D-41AF-9986-ABB2D56E11C1}"/>
    <cellStyle name="好_Runwin 090220 MR9010 PI for HAN GIA MY CO.,LTD_合同" xfId="1641" xr:uid="{32827D4E-3C3D-49D3-B373-A6EEEA8B4F12}"/>
    <cellStyle name="好_Runwin 090220 MR9010 PI for HAN GIA MY CO.,LTD_常州新普" xfId="1642" xr:uid="{097C82FE-4AE8-4F10-B606-054FB315929A}"/>
    <cellStyle name="好_Runwin 090220 MR9010 PI for HAN GIA MY CO.,LTD_新飞亚" xfId="1643" xr:uid="{8FFDA91F-D735-46DF-A739-FAA4D50AD11D}"/>
    <cellStyle name="好_Runwin 090220 MR9010 PI for HAN GIA MY CO.,LTD_星辉合同" xfId="1644" xr:uid="{925EB53B-D66E-421F-B1D5-1606DC90E384}"/>
    <cellStyle name="好_Runwin 090220 MR9010 PI for HAN GIA MY CO.,LTD_欧诺合同" xfId="1645" xr:uid="{AE382A10-DB4E-40DC-B37F-67A2D9CE05BD}"/>
    <cellStyle name="好_Runwin 090220 MR9010 PI for HAN GIA MY CO.,LTD_沃斯托合同" xfId="1646" xr:uid="{BA947F50-EE1D-4B00-A402-EEC9F8BAF98C}"/>
    <cellStyle name="好_Runwin 090220 MR9010 PI for HAN GIA MY CO.,LTD_菲勒斯" xfId="1647" xr:uid="{E6288E4A-F391-4BD8-9B9F-9F9D7E3AA211}"/>
    <cellStyle name="好_Runwin 090220 MR9010 PI for HAN GIA MY CO.,LTD_购销合同.." xfId="1648" xr:uid="{4A1338D5-3BAB-4EC8-A7BD-ECEFFE1576B8}"/>
    <cellStyle name="好_Runwin 090220 MR9010 PI for HAN GIA MY CO.,LTD_阿拉丁合同" xfId="1649" xr:uid="{AA1EEBC3-6DF0-4F73-9DD5-5A38ED995677}"/>
    <cellStyle name="好_Runwin 090220 MR9010 PI for HAN GIA MY CO.,LTD_高桥电子合同" xfId="1650" xr:uid="{878582B1-512C-4A65-9A69-E71558E630DC}"/>
    <cellStyle name="好_Runwin 100130 MR10025-1 PI for ACDC order no.290110SDO-1" xfId="1651" xr:uid="{B68FD3FA-BD8E-4E47-B9FF-EB249D5E3D1E}"/>
    <cellStyle name="好_T8装箱资料" xfId="1652" xr:uid="{539E6784-99C5-4081-AD84-61F00C42117E}"/>
    <cellStyle name="好_updated Proforma invoice" xfId="1653" xr:uid="{691E4D42-5B45-4D2D-A0E3-BE2D14A5E96E}"/>
    <cellStyle name="好_updated the Proforma invoice HIGH BAY MR12136" xfId="1654" xr:uid="{4C2DDD7F-4008-4904-8215-DA53080469E5}"/>
    <cellStyle name="好_三防灯合同" xfId="1655" xr:uid="{B4699666-FEB1-432C-A8E4-2D44440681AA}"/>
    <cellStyle name="好_三防灯购销合同更新件" xfId="1656" xr:uid="{F04FFA4B-1C13-43DC-8DAE-AAFBD5EA2364}"/>
    <cellStyle name="好_三防灯购销合同更新件_FL1030合同" xfId="1657" xr:uid="{A3549EF9-C526-4D33-B78B-94F4DC273072}"/>
    <cellStyle name="好_三防灯购销合同更新件_MR11178" xfId="1658" xr:uid="{1EF56BBE-0F0E-4C8C-BCCA-8604B9694D8B}"/>
    <cellStyle name="好_三防灯购销合同更新件_MR12094合同" xfId="1659" xr:uid="{01CEA06E-1497-4C98-9DCD-63F505D7C9CA}"/>
    <cellStyle name="好_三防灯购销合同更新件_PI for T8 waterproof light" xfId="1660" xr:uid="{2DDCD41B-7F4A-440B-8EF1-CB86058C78A9}"/>
    <cellStyle name="好_三防灯购销合同更新件_T8装箱资料" xfId="1661" xr:uid="{A67ED24F-B2B7-44EC-8DE4-D11064A62395}"/>
    <cellStyle name="好_三防灯购销合同更新件_信达利合同" xfId="1662" xr:uid="{1DEABF1D-2C63-4F38-B9CD-4B4CA85BD2AA}"/>
    <cellStyle name="好_三防灯购销合同更新件_双泰合同" xfId="1663" xr:uid="{B1F8860B-5AED-4408-8238-A97D4511A2DA}"/>
    <cellStyle name="好_三防灯购销合同更新件_合同" xfId="1664" xr:uid="{EE01A11A-840F-49F4-98B6-08162A2CA19F}"/>
    <cellStyle name="好_三防灯购销合同更新件_常州新普" xfId="1665" xr:uid="{D08F2E8D-A8D0-4E7E-BA11-38594A49BEEF}"/>
    <cellStyle name="好_三防灯购销合同更新件_新飞亚" xfId="1666" xr:uid="{46DE8697-5BB3-42F3-9B8F-9AB93B82E3F7}"/>
    <cellStyle name="好_三防灯购销合同更新件_星辉合同" xfId="1667" xr:uid="{3094A963-4B4A-4BB1-AD67-1E037318BABC}"/>
    <cellStyle name="好_三防灯购销合同更新件_欧诺合同" xfId="1668" xr:uid="{D8B4628E-3DE9-4133-B121-5E0A75E06C05}"/>
    <cellStyle name="好_三防灯购销合同更新件_沃斯托合同" xfId="1669" xr:uid="{371FD12A-86AD-4060-98C5-A203557449D3}"/>
    <cellStyle name="好_三防灯购销合同更新件_菲勒斯" xfId="1670" xr:uid="{FB376583-D01D-4992-853D-BC1C66E9EC79}"/>
    <cellStyle name="好_三防灯购销合同更新件_购销合同.." xfId="1671" xr:uid="{A65E1D47-3547-4F14-BAA9-474C0BE03116}"/>
    <cellStyle name="好_三防灯购销合同更新件_阿拉丁合同" xfId="1672" xr:uid="{84E7FCDA-5F7D-4007-96F5-FD5479917468}"/>
    <cellStyle name="好_三防灯购销合同更新件_高桥电子合同" xfId="1673" xr:uid="{BFABD246-5875-4001-A564-7CE871EB9B3F}"/>
    <cellStyle name="好_五金件翻单翻单起草" xfId="1674" xr:uid="{A46CCEE6-1D0D-4FB5-A501-0DF481554E4C}"/>
    <cellStyle name="好_亚特合同" xfId="1675" xr:uid="{37858EC4-2CBD-4630-8641-A71F664BE4C2}"/>
    <cellStyle name="好_信达利合同" xfId="1676" xr:uid="{52D01CB9-4497-4DF9-87D3-D14917CA6514}"/>
    <cellStyle name="好_双泰合同" xfId="1677" xr:uid="{E5E98E32-5B40-4D0F-A4D6-9DFF1225BF5C}"/>
    <cellStyle name="好_合同" xfId="1678" xr:uid="{2C6997FA-43D6-44B8-8D62-631154094647}"/>
    <cellStyle name="好_天逸采购合同" xfId="1679" xr:uid="{7A0EF641-FF1E-4398-9E82-9C88B88A6464}"/>
    <cellStyle name="好_太阳能合同 (version 1)" xfId="1680" xr:uid="{2C55B7E2-0057-47A7-8E4D-783B9E37499E}"/>
    <cellStyle name="好_展胜合同" xfId="1681" xr:uid="{8F481964-922B-402F-9774-3E51405DE7E8}"/>
    <cellStyle name="好_常州新普" xfId="1682" xr:uid="{D365F3F5-27C3-45EB-AB34-8FBA581C014C}"/>
    <cellStyle name="好_新飞亚" xfId="1683" xr:uid="{EA67E5E8-43CA-4C04-811B-24C9F8DBC141}"/>
    <cellStyle name="好_星辉合同" xfId="1684" xr:uid="{92A89020-68EA-48F2-A795-6CBBF8285065}"/>
    <cellStyle name="好_最更新件090828=9040购销合同确认" xfId="1685" xr:uid="{55280E22-3625-4F91-B9C3-142C26624D34}"/>
    <cellStyle name="好_有容" xfId="1686" xr:uid="{89BF6FC0-B641-44A7-9A34-D276E91EDC2C}"/>
    <cellStyle name="好_标贴" xfId="1687" xr:uid="{83490A72-B80C-46D8-89D9-469C32FB4DE0}"/>
    <cellStyle name="好_欧诺合同" xfId="1688" xr:uid="{FD9D81FC-DA20-4C95-A947-61E10AB621BE}"/>
    <cellStyle name="好_沃斯托合同" xfId="1689" xr:uid="{AA4A7001-8223-472C-A1E1-0AF1731360F6}"/>
    <cellStyle name="好_电池合同" xfId="1690" xr:uid="{9F8A4999-5CE0-4031-875B-66F9530C56C6}"/>
    <cellStyle name="好_科力合同" xfId="1691" xr:uid="{0136825D-E71C-496C-81C5-6F01B51B2261}"/>
    <cellStyle name="好_菲勒斯" xfId="1692" xr:uid="{7B69ED5D-0938-4EF3-BBB5-714A9DF50433}"/>
    <cellStyle name="好_购销合同 9015 13 0208TL-11" xfId="1693" xr:uid="{98F674E2-92FC-4D9C-80F9-6B532E68EAF2}"/>
    <cellStyle name="好_购销合同 9015 13 0208TL-11_FL1030合同" xfId="1694" xr:uid="{0E0D9A97-F18C-4D7E-9EDE-51E1A3F0F1E6}"/>
    <cellStyle name="好_购销合同 9015 13 0208TL-11_MR11178" xfId="1695" xr:uid="{4498055D-5406-4283-8F07-F9698196D227}"/>
    <cellStyle name="好_购销合同 9015 13 0208TL-11_MR12094合同" xfId="1696" xr:uid="{2696DE96-66E9-4456-81D2-DB7E3B8ED5C2}"/>
    <cellStyle name="好_购销合同 9015 13 0208TL-11_PI for T8 waterproof light" xfId="1697" xr:uid="{810E7BB4-F75B-46A6-8EDF-E6C90B5A038C}"/>
    <cellStyle name="好_购销合同 9015 13 0208TL-11_T8装箱资料" xfId="1698" xr:uid="{949E0EB6-60D1-4CD3-B67D-15994DE8F20D}"/>
    <cellStyle name="好_购销合同 9015 13 0208TL-11_信达利合同" xfId="1699" xr:uid="{51AFC7C0-75C8-4619-BE8A-B21E62A0B2EC}"/>
    <cellStyle name="好_购销合同 9015 13 0208TL-11_双泰合同" xfId="1700" xr:uid="{63836088-BB0E-4B02-AD5E-1EB2829B7EFB}"/>
    <cellStyle name="好_购销合同 9015 13 0208TL-11_合同" xfId="1701" xr:uid="{0718DEEA-0D47-4FD1-A094-01B45F83C070}"/>
    <cellStyle name="好_购销合同 9015 13 0208TL-11_常州新普" xfId="1702" xr:uid="{CC6CA4D5-C69B-46E4-9ADC-5E67BDEE3426}"/>
    <cellStyle name="好_购销合同 9015 13 0208TL-11_新飞亚" xfId="1703" xr:uid="{3C3D372D-7E42-4EE0-9D03-9F26AD769A05}"/>
    <cellStyle name="好_购销合同 9015 13 0208TL-11_星辉合同" xfId="1704" xr:uid="{7B86A889-07FF-45CC-80F6-9AA02F8CD7BD}"/>
    <cellStyle name="好_购销合同 9015 13 0208TL-11_欧诺合同" xfId="1705" xr:uid="{0B5E224E-3B0B-4FDF-90DB-FEEBEC8666B2}"/>
    <cellStyle name="好_购销合同 9015 13 0208TL-11_沃斯托合同" xfId="1706" xr:uid="{AACDD4F8-F9B0-4248-9518-FCEB3CE1E046}"/>
    <cellStyle name="好_购销合同 9015 13 0208TL-11_菲勒斯" xfId="1707" xr:uid="{B61F49A2-23E2-4718-B236-592C934ACE02}"/>
    <cellStyle name="好_购销合同 9015 13 0208TL-11_购销合同.." xfId="1708" xr:uid="{C0114298-4162-4FF3-9817-DD615985A990}"/>
    <cellStyle name="好_购销合同 9015 13 0208TL-11_阿拉丁合同" xfId="1709" xr:uid="{C00CBEC7-73A3-49E6-8C7B-8F5C7B903EED}"/>
    <cellStyle name="好_购销合同 9015 13 0208TL-11_高桥电子合同" xfId="1710" xr:uid="{1EA5E980-FF1B-471A-8EFC-946F33A55079}"/>
    <cellStyle name="好_购销合同.." xfId="1711" xr:uid="{FE5FB36E-4374-43CD-BFF4-5FC5AC8CD899}"/>
    <cellStyle name="好_阿拉丁合同" xfId="1712" xr:uid="{01775BC2-E6BF-4177-B52E-16A89773E98E}"/>
    <cellStyle name="好_顺阳合同" xfId="1713" xr:uid="{DDE85C59-C4BF-4982-8FE6-EF349B20FD06}"/>
    <cellStyle name="好_高吊灯合同" xfId="1714" xr:uid="{89C5E299-04D0-4300-8B7D-68B25F2332F1}"/>
    <cellStyle name="好_高桥电子合同" xfId="1715" xr:uid="{DBC7ACBD-15E3-4626-93D8-AF1C9202899E}"/>
    <cellStyle name="好_高科合同" xfId="1716" xr:uid="{81459362-7B43-494C-8655-953F1720F35D}"/>
    <cellStyle name="差" xfId="368" xr:uid="{9F9A336D-1215-45C1-95A2-C2CBBF79AAD9}"/>
    <cellStyle name="差 2" xfId="369" xr:uid="{47CDE9CF-1FD8-4B7B-80A6-2DCC9D02A128}"/>
    <cellStyle name="差 3" xfId="2317" xr:uid="{F21BFCA4-9B8D-4EE7-AD62-320E177BE7B4}"/>
    <cellStyle name="差 3 2" xfId="3205" xr:uid="{BDD97A2B-9840-4C28-A1CC-46A364992524}"/>
    <cellStyle name="差 3 3" xfId="5033" xr:uid="{19DD5F71-90AB-4B9B-AE04-9657E1587F04}"/>
    <cellStyle name="差 4" xfId="3206" xr:uid="{33A0B5E5-EC64-4933-B4ED-18E5A790175A}"/>
    <cellStyle name="差_090311更新购销合同  PI" xfId="1717" xr:uid="{10ABD2B1-03E3-4078-BC32-062699E93654}"/>
    <cellStyle name="差_090311更新购销合同  PI_FL1030合同" xfId="1718" xr:uid="{F90186F2-2FA1-45F7-8CFA-C67CF3570751}"/>
    <cellStyle name="差_090311更新购销合同  PI_MR11178" xfId="1719" xr:uid="{D19BE693-DCA5-4EEB-B50F-8B290795369C}"/>
    <cellStyle name="差_090311更新购销合同  PI_MR12094合同" xfId="1720" xr:uid="{BC7FC18D-1518-45A3-87BF-3785F30309E3}"/>
    <cellStyle name="差_090311更新购销合同  PI_PI for T8 waterproof light" xfId="1721" xr:uid="{0C29B15E-2B04-40CC-B088-C47B7C73AD20}"/>
    <cellStyle name="差_090311更新购销合同  PI_T8装箱资料" xfId="1722" xr:uid="{D8EFBAE1-F7DE-4B15-A237-88221CFC6CCB}"/>
    <cellStyle name="差_090311更新购销合同  PI_优品样品单" xfId="1723" xr:uid="{FBEAD144-1AB2-43B5-8E4A-1174757C443D}"/>
    <cellStyle name="差_090311更新购销合同  PI_信达利合同" xfId="1724" xr:uid="{DD5CBA53-6FF7-4253-9FCC-79226AE5B05F}"/>
    <cellStyle name="差_090311更新购销合同  PI_双泰合同" xfId="1725" xr:uid="{35DADAEA-2E3D-4F08-BE12-74F56AC9F9F3}"/>
    <cellStyle name="差_090311更新购销合同  PI_合同" xfId="1726" xr:uid="{DE4445F8-FD13-45CE-8834-ED2A9B75980E}"/>
    <cellStyle name="差_090311更新购销合同  PI_常州新普" xfId="1727" xr:uid="{918378A2-D52F-417B-BBBA-0C7074C8FC9E}"/>
    <cellStyle name="差_090311更新购销合同  PI_新飞亚" xfId="1728" xr:uid="{8D300ABA-11EC-4507-8015-A9C8E71AAFEF}"/>
    <cellStyle name="差_090311更新购销合同  PI_星辉合同" xfId="1729" xr:uid="{3140140F-2302-4EC8-9FAB-3BFE53A0174E}"/>
    <cellStyle name="差_090311更新购销合同  PI_欧诺合同" xfId="1730" xr:uid="{AC03EFD4-C86A-4AE4-970B-40FDB6E690D4}"/>
    <cellStyle name="差_090311更新购销合同  PI_沃斯托合同" xfId="1731" xr:uid="{CB89CD14-F50A-44C8-A4BE-8D8554402976}"/>
    <cellStyle name="差_090311更新购销合同  PI_菲勒斯" xfId="1732" xr:uid="{DFC2E5D7-D01F-48A3-9E1A-36DA08135EF1}"/>
    <cellStyle name="差_090311更新购销合同  PI_购销合同.." xfId="1733" xr:uid="{16B037B6-E61F-46A4-BD5A-13B3D19E41A4}"/>
    <cellStyle name="差_090311更新购销合同  PI_阿拉丁合同" xfId="1734" xr:uid="{B28C45E5-EBD5-4460-A714-F0D74EC74A39}"/>
    <cellStyle name="差_090311更新购销合同  PI_高桥电子合同" xfId="1735" xr:uid="{19EBC3FE-3818-4038-8977-9791B03C9738}"/>
    <cellStyle name="差_091022=Mary notes=MR-9029" xfId="1736" xr:uid="{98E9FA81-5820-4074-97C2-FEF35297BEF9}"/>
    <cellStyle name="差_8007购销合同=03-1207ST-11" xfId="1737" xr:uid="{5632BCA9-5EE6-4920-BBFF-DAEC970DA30E}"/>
    <cellStyle name="差_8007购销合同=03-1207ST-11_FL1030合同" xfId="1738" xr:uid="{6A6B40D3-9715-4AF9-B70C-DF8ADEF43F7A}"/>
    <cellStyle name="差_8007购销合同=03-1207ST-11_MR11178" xfId="1739" xr:uid="{A157AAB5-0E06-4AF2-92DE-F944951D0CC4}"/>
    <cellStyle name="差_8007购销合同=03-1207ST-11_MR12094合同" xfId="1740" xr:uid="{BEEDF685-A262-45D9-A74E-448FBEDA5C40}"/>
    <cellStyle name="差_8007购销合同=03-1207ST-11_PI for T8 waterproof light" xfId="1741" xr:uid="{45531AA5-003E-43D4-94A7-F1DBE943179F}"/>
    <cellStyle name="差_8007购销合同=03-1207ST-11_T8装箱资料" xfId="1742" xr:uid="{C9C93DF4-7879-4EA8-ACAC-9BDB41444134}"/>
    <cellStyle name="差_8007购销合同=03-1207ST-11_优品样品单" xfId="1743" xr:uid="{824BC73D-D8CE-447C-9353-6DFEDC2D96B7}"/>
    <cellStyle name="差_8007购销合同=03-1207ST-11_信达利合同" xfId="1744" xr:uid="{A35168EB-C980-44DF-B6B8-4C454D8B003D}"/>
    <cellStyle name="差_8007购销合同=03-1207ST-11_双泰合同" xfId="1745" xr:uid="{8445865D-99F8-46F1-BD8E-2A7F6C8897C1}"/>
    <cellStyle name="差_8007购销合同=03-1207ST-11_合同" xfId="1746" xr:uid="{16BF3AB1-9545-4C1E-90FF-E14A0EAD71D7}"/>
    <cellStyle name="差_8007购销合同=03-1207ST-11_常州新普" xfId="1747" xr:uid="{94B80B73-5F2D-43CB-965D-E0BBFAE69754}"/>
    <cellStyle name="差_8007购销合同=03-1207ST-11_新飞亚" xfId="1748" xr:uid="{29E1654F-2F6B-4A81-915B-AD117B6096D9}"/>
    <cellStyle name="差_8007购销合同=03-1207ST-11_星辉合同" xfId="1749" xr:uid="{52F2D82E-24EF-4793-9E06-E9F418E913ED}"/>
    <cellStyle name="差_8007购销合同=03-1207ST-11_欧诺合同" xfId="1750" xr:uid="{468FC632-D1B3-4005-AFBB-F809F0CFAC9E}"/>
    <cellStyle name="差_8007购销合同=03-1207ST-11_沃斯托合同" xfId="1751" xr:uid="{8FF9EAAD-FAF8-4C66-B40D-0F0D66D16CB1}"/>
    <cellStyle name="差_8007购销合同=03-1207ST-11_菲勒斯" xfId="1752" xr:uid="{D51D4046-72D5-4B15-8F9B-CDDBD5EDF1C4}"/>
    <cellStyle name="差_8007购销合同=03-1207ST-11_购销合同.." xfId="1753" xr:uid="{BA25A0B0-6391-473A-8603-0EF1E7BAC23F}"/>
    <cellStyle name="差_8007购销合同=03-1207ST-11_阿拉丁合同" xfId="1754" xr:uid="{9902CDA7-A3ED-4A4D-B8EB-3008D3F58625}"/>
    <cellStyle name="差_8007购销合同=03-1207ST-11_高桥电子合同" xfId="1755" xr:uid="{01AF6183-9AF5-4726-9EF8-3BCA06BDFE0C}"/>
    <cellStyle name="差_8024购销合同" xfId="1756" xr:uid="{D144E0E1-BA66-4126-A28F-A9FB08F5222E}"/>
    <cellStyle name="差_8024购销合同_FL1030合同" xfId="1757" xr:uid="{414E1680-E658-45AB-B4D2-124FECA70F3C}"/>
    <cellStyle name="差_8024购销合同_MR11178" xfId="1758" xr:uid="{10B00066-A473-414D-BB66-945AD5C2AAFA}"/>
    <cellStyle name="差_8024购销合同_MR12094合同" xfId="1759" xr:uid="{6DE662BA-8E98-4F06-B2FA-09A58E9B70B6}"/>
    <cellStyle name="差_8024购销合同_PI for T8 waterproof light" xfId="1760" xr:uid="{F219C286-29B0-4BE2-8213-D63967126870}"/>
    <cellStyle name="差_8024购销合同_T8装箱资料" xfId="1761" xr:uid="{D36C13D7-9D5B-4ADB-B99D-FEEA2DF99F59}"/>
    <cellStyle name="差_8024购销合同_优品样品单" xfId="1762" xr:uid="{BC89E10E-9C7E-4FCD-9CB2-85B69305F312}"/>
    <cellStyle name="差_8024购销合同_信达利合同" xfId="1763" xr:uid="{D222DEBB-F61B-4ED9-BEBF-5F054B5D696E}"/>
    <cellStyle name="差_8024购销合同_双泰合同" xfId="1764" xr:uid="{5078A9A5-B43A-4781-BFDD-9EC068D1A12D}"/>
    <cellStyle name="差_8024购销合同_合同" xfId="1765" xr:uid="{2C18D5B1-6A4D-4671-ADBA-46F09DD385EC}"/>
    <cellStyle name="差_8024购销合同_常州新普" xfId="1766" xr:uid="{28C1390B-C712-404B-B8E6-BFBA548590B6}"/>
    <cellStyle name="差_8024购销合同_新飞亚" xfId="1767" xr:uid="{EF9C0D30-FC69-4517-8790-A736294737CC}"/>
    <cellStyle name="差_8024购销合同_星辉合同" xfId="1768" xr:uid="{9D7CC344-4337-4E57-8FED-2BE0401E6F23}"/>
    <cellStyle name="差_8024购销合同_欧诺合同" xfId="1769" xr:uid="{DCF51726-AA78-413A-A106-F8B2938B07F4}"/>
    <cellStyle name="差_8024购销合同_沃斯托合同" xfId="1770" xr:uid="{19DB347A-0FB7-4380-805D-DB249E2C01B0}"/>
    <cellStyle name="差_8024购销合同_菲勒斯" xfId="1771" xr:uid="{F950DEE8-44ED-4AB1-99B1-12B45C950763}"/>
    <cellStyle name="差_8024购销合同_购销合同.." xfId="1772" xr:uid="{9EAC3CBD-F7F9-420A-B4D7-1A40E4C219C4}"/>
    <cellStyle name="差_8024购销合同_阿拉丁合同" xfId="1773" xr:uid="{1E50DDC7-062B-492E-AA95-0439FFF4ED71}"/>
    <cellStyle name="差_8024购销合同_高桥电子合同" xfId="1774" xr:uid="{E6D865D6-9469-4F14-BE59-4A741394B1CE}"/>
    <cellStyle name="差_8025=100308CL-5A &amp; PO0091购销合同" xfId="1775" xr:uid="{6579DC8B-E747-4717-974B-B7CA31C0A3E9}"/>
    <cellStyle name="差_8025=100308CL-5A &amp; PO0091购销合同_FL1030合同" xfId="1776" xr:uid="{D888B4D4-7432-43A1-99B3-C4C0CFBE52F7}"/>
    <cellStyle name="差_8025=100308CL-5A &amp; PO0091购销合同_MR11178" xfId="1777" xr:uid="{449394D3-7309-4654-90CF-224DE18879D5}"/>
    <cellStyle name="差_8025=100308CL-5A &amp; PO0091购销合同_MR12094合同" xfId="1778" xr:uid="{90D9D87F-6CB0-4385-A3FB-CC54A34B1195}"/>
    <cellStyle name="差_8025=100308CL-5A &amp; PO0091购销合同_PI for T8 waterproof light" xfId="1779" xr:uid="{6D764D67-DD2B-4BE2-97FA-EB4BF11E0A94}"/>
    <cellStyle name="差_8025=100308CL-5A &amp; PO0091购销合同_T8装箱资料" xfId="1780" xr:uid="{A2E7C0B7-B70B-4615-A7C8-3CCDA1A7964D}"/>
    <cellStyle name="差_8025=100308CL-5A &amp; PO0091购销合同_优品样品单" xfId="1781" xr:uid="{B6D08089-36FC-460F-8F30-F98B71120CD7}"/>
    <cellStyle name="差_8025=100308CL-5A &amp; PO0091购销合同_信达利合同" xfId="1782" xr:uid="{2E2C959A-C1BA-491C-A1B0-D67F8FF0CC04}"/>
    <cellStyle name="差_8025=100308CL-5A &amp; PO0091购销合同_双泰合同" xfId="1783" xr:uid="{4D8632E3-73FE-4A65-B461-A1ABED06E433}"/>
    <cellStyle name="差_8025=100308CL-5A &amp; PO0091购销合同_合同" xfId="1784" xr:uid="{0B286121-BD02-47BD-854F-8A2061AEE5EE}"/>
    <cellStyle name="差_8025=100308CL-5A &amp; PO0091购销合同_常州新普" xfId="1785" xr:uid="{6044D29E-3559-45FB-92E9-6DFBB4BF1264}"/>
    <cellStyle name="差_8025=100308CL-5A &amp; PO0091购销合同_新飞亚" xfId="1786" xr:uid="{870933DD-A21D-43E2-9B86-253021B23756}"/>
    <cellStyle name="差_8025=100308CL-5A &amp; PO0091购销合同_星辉合同" xfId="1787" xr:uid="{1EB67246-5D40-4FCF-B702-8E99B980FEF6}"/>
    <cellStyle name="差_8025=100308CL-5A &amp; PO0091购销合同_欧诺合同" xfId="1788" xr:uid="{BC5B2774-CC99-46D7-9094-6F4DEE843BA6}"/>
    <cellStyle name="差_8025=100308CL-5A &amp; PO0091购销合同_沃斯托合同" xfId="1789" xr:uid="{49BAB1F2-F18F-4C87-BA94-301AFA43BB41}"/>
    <cellStyle name="差_8025=100308CL-5A &amp; PO0091购销合同_菲勒斯" xfId="1790" xr:uid="{5D516556-CE27-434C-9181-BE13B1AE095A}"/>
    <cellStyle name="差_8025=100308CL-5A &amp; PO0091购销合同_购销合同.." xfId="1791" xr:uid="{298D702E-A0A1-4341-952D-C867634F59EA}"/>
    <cellStyle name="差_8025=100308CL-5A &amp; PO0091购销合同_阿拉丁合同" xfId="1792" xr:uid="{D608D518-EEF6-42B7-A296-FE7B3418BDA4}"/>
    <cellStyle name="差_8025=100308CL-5A &amp; PO0091购销合同_高桥电子合同" xfId="1793" xr:uid="{3D5F9469-7D5E-4ACF-9821-08BABD582CAC}"/>
    <cellStyle name="差_9025" xfId="1794" xr:uid="{80F45649-7045-4A62-9D00-A6D94092369F}"/>
    <cellStyle name="差_9059 11 0609SDO-1 PI和购销合同" xfId="1795" xr:uid="{DC5203F5-592D-4F0D-B6D4-74A6B8B88733}"/>
    <cellStyle name="差_9059 11 0609SDO-1 PI和购销合同_FL1030合同" xfId="1796" xr:uid="{D8736118-AD99-4207-8879-474B2FF06122}"/>
    <cellStyle name="差_9059 11 0609SDO-1 PI和购销合同_MR11178" xfId="1797" xr:uid="{0BAC08D1-A9A6-4984-B227-680556F5281A}"/>
    <cellStyle name="差_9059 11 0609SDO-1 PI和购销合同_MR12094合同" xfId="1798" xr:uid="{EB55BD89-3D6C-4732-A85E-E94C93566859}"/>
    <cellStyle name="差_9059 11 0609SDO-1 PI和购销合同_PI for T8 waterproof light" xfId="1799" xr:uid="{FE4D8794-F8AC-424C-B3A8-6532370AB366}"/>
    <cellStyle name="差_9059 11 0609SDO-1 PI和购销合同_T8装箱资料" xfId="1800" xr:uid="{E185A3A0-2BE0-4F5C-9C68-4B5D42387694}"/>
    <cellStyle name="差_9059 11 0609SDO-1 PI和购销合同_信达利合同" xfId="1801" xr:uid="{4464B43F-2F02-4EB7-9CC0-A702DC28DEA5}"/>
    <cellStyle name="差_9059 11 0609SDO-1 PI和购销合同_双泰合同" xfId="1802" xr:uid="{ED91569B-8F60-4C85-AA74-892D3E7C878D}"/>
    <cellStyle name="差_9059 11 0609SDO-1 PI和购销合同_合同" xfId="1803" xr:uid="{DAB23659-A13B-4B19-8E76-6E092C931D97}"/>
    <cellStyle name="差_9059 11 0609SDO-1 PI和购销合同_常州新普" xfId="1804" xr:uid="{B097DBA6-C945-43F4-B9B3-C3B037F34F4F}"/>
    <cellStyle name="差_9059 11 0609SDO-1 PI和购销合同_新飞亚" xfId="1805" xr:uid="{31620FB8-F996-403F-99EA-C423A271CC2C}"/>
    <cellStyle name="差_9059 11 0609SDO-1 PI和购销合同_星辉合同" xfId="1806" xr:uid="{B4507C27-0594-445F-9D9C-CE00D7214D35}"/>
    <cellStyle name="差_9059 11 0609SDO-1 PI和购销合同_欧诺合同" xfId="1807" xr:uid="{2ACAAEF8-F2F3-44EE-B866-BBB61A821061}"/>
    <cellStyle name="差_9059 11 0609SDO-1 PI和购销合同_沃斯托合同" xfId="1808" xr:uid="{45AD4C17-CB1B-43A3-8D6C-366ACB10A2AB}"/>
    <cellStyle name="差_9059 11 0609SDO-1 PI和购销合同_菲勒斯" xfId="1809" xr:uid="{883A5887-3652-4143-8C96-A41A7B572EE0}"/>
    <cellStyle name="差_9059 11 0609SDO-1 PI和购销合同_购销合同.." xfId="1810" xr:uid="{3E5EFFBA-5EA5-4468-A131-B0C41B467A48}"/>
    <cellStyle name="差_9059 11 0609SDO-1 PI和购销合同_阿拉丁合同" xfId="1811" xr:uid="{FC9F46FB-ACAD-47D4-95E8-ECA6DED59467}"/>
    <cellStyle name="差_9059 11 0609SDO-1 PI和购销合同_高桥电子合同" xfId="1812" xr:uid="{2B684C37-0E3C-4B3E-8AE9-227F0FC4F888}"/>
    <cellStyle name="差_Book1" xfId="1813" xr:uid="{610F994C-3CBA-4A62-B771-4DC2E51A5F37}"/>
    <cellStyle name="差_Book1_1" xfId="1814" xr:uid="{9BC2C704-A28E-46AF-BB28-8F0DC7FF90BA}"/>
    <cellStyle name="差_Cape Town-Runwin 090415 revised MR9027 PI for ACDC order no 30-0309SDO-4CPT" xfId="1815" xr:uid="{B8B902C0-D449-4ED3-807C-385F1214DAFE}"/>
    <cellStyle name="差_Cape Town-Runwin 090415 revised MR9027 PI for ACDC order no 30-0309SDO-4CPT_FL1030合同" xfId="1816" xr:uid="{36131A94-6C0D-484F-8DA2-070971396842}"/>
    <cellStyle name="差_Cape Town-Runwin 090415 revised MR9027 PI for ACDC order no 30-0309SDO-4CPT_MR11178" xfId="1817" xr:uid="{A1AFCC7B-DFA0-4399-94B8-3B4180A695DD}"/>
    <cellStyle name="差_Cape Town-Runwin 090415 revised MR9027 PI for ACDC order no 30-0309SDO-4CPT_MR12094合同" xfId="1818" xr:uid="{FF634A12-25B6-4CD0-8A05-5D626AD1B9E1}"/>
    <cellStyle name="差_Cape Town-Runwin 090415 revised MR9027 PI for ACDC order no 30-0309SDO-4CPT_PI for T8 waterproof light" xfId="1819" xr:uid="{48A91EBB-3A36-4B2A-A33B-5D88A6C3455C}"/>
    <cellStyle name="差_Cape Town-Runwin 090415 revised MR9027 PI for ACDC order no 30-0309SDO-4CPT_T8装箱资料" xfId="1820" xr:uid="{22D81502-0192-4FD3-AD7C-BFE279EFC705}"/>
    <cellStyle name="差_Cape Town-Runwin 090415 revised MR9027 PI for ACDC order no 30-0309SDO-4CPT_优品样品单" xfId="1821" xr:uid="{86246581-9614-4B81-9DA7-A2D9A3477F99}"/>
    <cellStyle name="差_Cape Town-Runwin 090415 revised MR9027 PI for ACDC order no 30-0309SDO-4CPT_信达利合同" xfId="1822" xr:uid="{4DFF7DDE-6FD0-4406-B754-73E32F51E489}"/>
    <cellStyle name="差_Cape Town-Runwin 090415 revised MR9027 PI for ACDC order no 30-0309SDO-4CPT_双泰合同" xfId="1823" xr:uid="{A80DB562-4044-4B16-94DA-21CFA00B1440}"/>
    <cellStyle name="差_Cape Town-Runwin 090415 revised MR9027 PI for ACDC order no 30-0309SDO-4CPT_合同" xfId="1824" xr:uid="{93013916-C042-4270-A4E5-2EFC54AB81E0}"/>
    <cellStyle name="差_Cape Town-Runwin 090415 revised MR9027 PI for ACDC order no 30-0309SDO-4CPT_常州新普" xfId="1825" xr:uid="{778AE1E0-8B9E-4561-BF7A-AD3151A480A7}"/>
    <cellStyle name="差_Cape Town-Runwin 090415 revised MR9027 PI for ACDC order no 30-0309SDO-4CPT_新飞亚" xfId="1826" xr:uid="{7DF2327C-3320-4E3B-8AFE-F68151C5B2A4}"/>
    <cellStyle name="差_Cape Town-Runwin 090415 revised MR9027 PI for ACDC order no 30-0309SDO-4CPT_星辉合同" xfId="1827" xr:uid="{21AC5144-5B5A-4D47-BEE0-B0CC0B4677BF}"/>
    <cellStyle name="差_Cape Town-Runwin 090415 revised MR9027 PI for ACDC order no 30-0309SDO-4CPT_欧诺合同" xfId="1828" xr:uid="{92DE5A4E-C41D-43C4-8C67-8C811895400E}"/>
    <cellStyle name="差_Cape Town-Runwin 090415 revised MR9027 PI for ACDC order no 30-0309SDO-4CPT_沃斯托合同" xfId="1829" xr:uid="{3629402B-F490-4272-B12B-C5FBFC502A32}"/>
    <cellStyle name="差_Cape Town-Runwin 090415 revised MR9027 PI for ACDC order no 30-0309SDO-4CPT_菲勒斯" xfId="1830" xr:uid="{B9D9817D-D92D-450F-908F-60C1B14FA9D4}"/>
    <cellStyle name="差_Cape Town-Runwin 090415 revised MR9027 PI for ACDC order no 30-0309SDO-4CPT_购销合同.." xfId="1831" xr:uid="{EE7FBE53-770C-4318-814D-E758F54E5ED9}"/>
    <cellStyle name="差_Cape Town-Runwin 090415 revised MR9027 PI for ACDC order no 30-0309SDO-4CPT_阿拉丁合同" xfId="1832" xr:uid="{1EE33985-4335-4832-9249-86C340BCB157}"/>
    <cellStyle name="差_Cape Town-Runwin 090415 revised MR9027 PI for ACDC order no 30-0309SDO-4CPT_高桥电子合同" xfId="1833" xr:uid="{837E23C5-7B10-4ADB-889C-34F04EBC03CA}"/>
    <cellStyle name="差_Durban-Runwin 090415  revised MR9028 PI for ACDC order no.30-0309SDO-5KZN" xfId="1834" xr:uid="{A7DA41BC-EFCB-438A-A66A-FF27DFCDEDC2}"/>
    <cellStyle name="差_Durban-Runwin 090415  revised MR9028 PI for ACDC order no.30-0309SDO-5KZN_FL1030合同" xfId="1835" xr:uid="{F20DEB51-C8E7-4661-94BD-D4E971A35A75}"/>
    <cellStyle name="差_Durban-Runwin 090415  revised MR9028 PI for ACDC order no.30-0309SDO-5KZN_MR11178" xfId="1836" xr:uid="{2E91A755-3E70-4B46-943A-70E01DCBEBC5}"/>
    <cellStyle name="差_Durban-Runwin 090415  revised MR9028 PI for ACDC order no.30-0309SDO-5KZN_MR12094合同" xfId="1837" xr:uid="{1095E3B0-7089-4514-B5CE-E774612E7A45}"/>
    <cellStyle name="差_Durban-Runwin 090415  revised MR9028 PI for ACDC order no.30-0309SDO-5KZN_PI for T8 waterproof light" xfId="1838" xr:uid="{EA7F5657-57B8-459B-81CD-BCEE054147CF}"/>
    <cellStyle name="差_Durban-Runwin 090415  revised MR9028 PI for ACDC order no.30-0309SDO-5KZN_T8装箱资料" xfId="1839" xr:uid="{9D6A74C8-FC72-4C66-99CE-C3459962DFF2}"/>
    <cellStyle name="差_Durban-Runwin 090415  revised MR9028 PI for ACDC order no.30-0309SDO-5KZN_优品样品单" xfId="1840" xr:uid="{CDE983C5-B19B-4B1A-9ADA-2B8C9EFF0461}"/>
    <cellStyle name="差_Durban-Runwin 090415  revised MR9028 PI for ACDC order no.30-0309SDO-5KZN_信达利合同" xfId="1841" xr:uid="{88480840-DBEE-4436-8226-5A5E7B7E515F}"/>
    <cellStyle name="差_Durban-Runwin 090415  revised MR9028 PI for ACDC order no.30-0309SDO-5KZN_双泰合同" xfId="1842" xr:uid="{C8B42744-B25E-4E84-B283-50A7E335F4A4}"/>
    <cellStyle name="差_Durban-Runwin 090415  revised MR9028 PI for ACDC order no.30-0309SDO-5KZN_合同" xfId="1843" xr:uid="{A3C4B006-C783-40C2-90A6-7CDFBEFBF71D}"/>
    <cellStyle name="差_Durban-Runwin 090415  revised MR9028 PI for ACDC order no.30-0309SDO-5KZN_常州新普" xfId="1844" xr:uid="{AD683BB7-4DE6-40D3-91B0-90C84F647938}"/>
    <cellStyle name="差_Durban-Runwin 090415  revised MR9028 PI for ACDC order no.30-0309SDO-5KZN_新飞亚" xfId="1845" xr:uid="{0AD18BD3-9A4B-44F6-B97C-8481D370C657}"/>
    <cellStyle name="差_Durban-Runwin 090415  revised MR9028 PI for ACDC order no.30-0309SDO-5KZN_星辉合同" xfId="1846" xr:uid="{9508D3F5-D7D5-4335-9A56-9C3DC3ADF950}"/>
    <cellStyle name="差_Durban-Runwin 090415  revised MR9028 PI for ACDC order no.30-0309SDO-5KZN_欧诺合同" xfId="1847" xr:uid="{AAF63E17-1235-461B-8067-1D058AAD5076}"/>
    <cellStyle name="差_Durban-Runwin 090415  revised MR9028 PI for ACDC order no.30-0309SDO-5KZN_沃斯托合同" xfId="1848" xr:uid="{791DF18C-6A75-4334-B6A1-5AFC57268F42}"/>
    <cellStyle name="差_Durban-Runwin 090415  revised MR9028 PI for ACDC order no.30-0309SDO-5KZN_菲勒斯" xfId="1849" xr:uid="{B93B1881-6617-488E-A9A9-F44BA4D16EF5}"/>
    <cellStyle name="差_Durban-Runwin 090415  revised MR9028 PI for ACDC order no.30-0309SDO-5KZN_购销合同.." xfId="1850" xr:uid="{239D036E-FEC0-432B-A870-4909C389689B}"/>
    <cellStyle name="差_Durban-Runwin 090415  revised MR9028 PI for ACDC order no.30-0309SDO-5KZN_阿拉丁合同" xfId="1851" xr:uid="{B0F4BFE0-0963-44FF-B97A-602EC6D86F45}"/>
    <cellStyle name="差_Durban-Runwin 090415  revised MR9028 PI for ACDC order no.30-0309SDO-5KZN_高桥电子合同" xfId="1852" xr:uid="{A786C962-DF51-4970-91DB-AFE92E299658}"/>
    <cellStyle name="差_FL1030合同" xfId="1853" xr:uid="{0A6CD879-CF77-42A3-A634-B5933B945569}"/>
    <cellStyle name="差_Johannesburg-Runwin 090417 revised MR9026 PI for ACDC order no 211008CL-3" xfId="1854" xr:uid="{5B22D027-52ED-4590-98A6-FFCEAC60760D}"/>
    <cellStyle name="差_Johannesburg-Runwin 090417 revised MR9026 PI for ACDC order no 211008CL-3_FL1030合同" xfId="1855" xr:uid="{7E8271C9-99CE-4354-875D-31532A1241D1}"/>
    <cellStyle name="差_Johannesburg-Runwin 090417 revised MR9026 PI for ACDC order no 211008CL-3_MR11178" xfId="1856" xr:uid="{30ECC27E-8408-4EC4-9719-9A0332A11D18}"/>
    <cellStyle name="差_Johannesburg-Runwin 090417 revised MR9026 PI for ACDC order no 211008CL-3_MR12094合同" xfId="1857" xr:uid="{89B682AE-B46B-477C-BC4C-B1FC0D70C0D7}"/>
    <cellStyle name="差_Johannesburg-Runwin 090417 revised MR9026 PI for ACDC order no 211008CL-3_PI for T8 waterproof light" xfId="1858" xr:uid="{53998B30-2F06-4D0C-80E2-F9F9E1CE02F8}"/>
    <cellStyle name="差_Johannesburg-Runwin 090417 revised MR9026 PI for ACDC order no 211008CL-3_T8装箱资料" xfId="1859" xr:uid="{20C876AB-68B9-484A-BA41-66ABFC6491CB}"/>
    <cellStyle name="差_Johannesburg-Runwin 090417 revised MR9026 PI for ACDC order no 211008CL-3_优品样品单" xfId="1860" xr:uid="{0794C65D-FBE0-47AE-AC36-3BCBF7651795}"/>
    <cellStyle name="差_Johannesburg-Runwin 090417 revised MR9026 PI for ACDC order no 211008CL-3_信达利合同" xfId="1861" xr:uid="{C8BE239A-7405-43CF-A84D-5808A5FB4084}"/>
    <cellStyle name="差_Johannesburg-Runwin 090417 revised MR9026 PI for ACDC order no 211008CL-3_双泰合同" xfId="1862" xr:uid="{9721C098-05A4-497E-886A-D7BBF35875F4}"/>
    <cellStyle name="差_Johannesburg-Runwin 090417 revised MR9026 PI for ACDC order no 211008CL-3_合同" xfId="1863" xr:uid="{A0601942-4C03-470C-AA85-9049065178C7}"/>
    <cellStyle name="差_Johannesburg-Runwin 090417 revised MR9026 PI for ACDC order no 211008CL-3_常州新普" xfId="1864" xr:uid="{FE362095-6099-4F7E-95A6-514140C122E2}"/>
    <cellStyle name="差_Johannesburg-Runwin 090417 revised MR9026 PI for ACDC order no 211008CL-3_新飞亚" xfId="1865" xr:uid="{BB5C7963-BBDE-4E1D-86B6-23D19747BD86}"/>
    <cellStyle name="差_Johannesburg-Runwin 090417 revised MR9026 PI for ACDC order no 211008CL-3_星辉合同" xfId="1866" xr:uid="{CC91C48E-F79C-401E-920F-03AAD1992422}"/>
    <cellStyle name="差_Johannesburg-Runwin 090417 revised MR9026 PI for ACDC order no 211008CL-3_欧诺合同" xfId="1867" xr:uid="{4988E4E4-373E-44BA-92B8-CA217A1AFDA7}"/>
    <cellStyle name="差_Johannesburg-Runwin 090417 revised MR9026 PI for ACDC order no 211008CL-3_沃斯托合同" xfId="1868" xr:uid="{17E6B380-43C5-4D42-8BA7-368801AA2720}"/>
    <cellStyle name="差_Johannesburg-Runwin 090417 revised MR9026 PI for ACDC order no 211008CL-3_菲勒斯" xfId="1869" xr:uid="{25229835-5BE3-4431-9F0B-0B11B97B64DB}"/>
    <cellStyle name="差_Johannesburg-Runwin 090417 revised MR9026 PI for ACDC order no 211008CL-3_购销合同.." xfId="1870" xr:uid="{DF59C169-5EAF-4D32-BE53-10D99B6ED51F}"/>
    <cellStyle name="差_Johannesburg-Runwin 090417 revised MR9026 PI for ACDC order no 211008CL-3_阿拉丁合同" xfId="1871" xr:uid="{3C7602A7-624F-4214-8C81-AA3AA88801B3}"/>
    <cellStyle name="差_Johannesburg-Runwin 090417 revised MR9026 PI for ACDC order no 211008CL-3_高桥电子合同" xfId="1872" xr:uid="{B28AA24F-3F7D-41C2-B553-C349B66E1179}"/>
    <cellStyle name="差_Johannesburg-Runwin 090701 REVISED MR9040 PI for ACDC order no 20-0509SD0-2" xfId="1873" xr:uid="{7771D294-3B60-421D-BC1E-13D5A22D72E3}"/>
    <cellStyle name="差_Johannesburg-Runwin 090701 REVISED MR9040 PI for ACDC order no 20-0509SD0-2_FL1030合同" xfId="1874" xr:uid="{B9526FCD-6FF3-4E5C-BACB-6ACAB447CBA6}"/>
    <cellStyle name="差_Johannesburg-Runwin 090701 REVISED MR9040 PI for ACDC order no 20-0509SD0-2_MR11178" xfId="1875" xr:uid="{B07D87A5-94C9-40C6-A3BB-286615DF4E79}"/>
    <cellStyle name="差_Johannesburg-Runwin 090701 REVISED MR9040 PI for ACDC order no 20-0509SD0-2_MR12094合同" xfId="1876" xr:uid="{45B60B10-A9FB-4244-A644-3E14C4D97CEF}"/>
    <cellStyle name="差_Johannesburg-Runwin 090701 REVISED MR9040 PI for ACDC order no 20-0509SD0-2_PI for T8 waterproof light" xfId="1877" xr:uid="{16B1DADB-C382-49B7-9674-174BE2E87750}"/>
    <cellStyle name="差_Johannesburg-Runwin 090701 REVISED MR9040 PI for ACDC order no 20-0509SD0-2_T8装箱资料" xfId="1878" xr:uid="{72E72117-9EFD-41E3-B970-C9A4EC483927}"/>
    <cellStyle name="差_Johannesburg-Runwin 090701 REVISED MR9040 PI for ACDC order no 20-0509SD0-2_优品样品单" xfId="1879" xr:uid="{9708221C-4858-4BE9-88DB-530E826F8A77}"/>
    <cellStyle name="差_Johannesburg-Runwin 090701 REVISED MR9040 PI for ACDC order no 20-0509SD0-2_信达利合同" xfId="1880" xr:uid="{A9BEAB04-5035-4AED-9FB1-93B562550E4B}"/>
    <cellStyle name="差_Johannesburg-Runwin 090701 REVISED MR9040 PI for ACDC order no 20-0509SD0-2_双泰合同" xfId="1881" xr:uid="{CF32F8F5-C7CB-4D81-80D6-0F435B9C2697}"/>
    <cellStyle name="差_Johannesburg-Runwin 090701 REVISED MR9040 PI for ACDC order no 20-0509SD0-2_合同" xfId="1882" xr:uid="{63F1C84D-BC77-4CF3-9B5F-B2CDDAF109D8}"/>
    <cellStyle name="差_Johannesburg-Runwin 090701 REVISED MR9040 PI for ACDC order no 20-0509SD0-2_常州新普" xfId="1883" xr:uid="{74181A42-1376-4DF5-B339-DABE1E538203}"/>
    <cellStyle name="差_Johannesburg-Runwin 090701 REVISED MR9040 PI for ACDC order no 20-0509SD0-2_新飞亚" xfId="1884" xr:uid="{BCB39C79-D4CB-4A9F-AEA6-995D5CB07CA3}"/>
    <cellStyle name="差_Johannesburg-Runwin 090701 REVISED MR9040 PI for ACDC order no 20-0509SD0-2_星辉合同" xfId="1885" xr:uid="{3A776170-ACC2-4363-9159-577D206544A1}"/>
    <cellStyle name="差_Johannesburg-Runwin 090701 REVISED MR9040 PI for ACDC order no 20-0509SD0-2_欧诺合同" xfId="1886" xr:uid="{41FF12E3-26F4-4AF0-9571-2B4889A46A36}"/>
    <cellStyle name="差_Johannesburg-Runwin 090701 REVISED MR9040 PI for ACDC order no 20-0509SD0-2_沃斯托合同" xfId="1887" xr:uid="{A9C2606C-D945-4802-80DB-BEA7C237F9ED}"/>
    <cellStyle name="差_Johannesburg-Runwin 090701 REVISED MR9040 PI for ACDC order no 20-0509SD0-2_菲勒斯" xfId="1888" xr:uid="{627F15F4-8375-4A93-BA47-DD8272C387E8}"/>
    <cellStyle name="差_Johannesburg-Runwin 090701 REVISED MR9040 PI for ACDC order no 20-0509SD0-2_购销合同.." xfId="1889" xr:uid="{D0A1CB51-34D2-4229-9264-ABAA91C7290F}"/>
    <cellStyle name="差_Johannesburg-Runwin 090701 REVISED MR9040 PI for ACDC order no 20-0509SD0-2_阿拉丁合同" xfId="1890" xr:uid="{0E7D824D-59DC-469A-93D8-196400372DE4}"/>
    <cellStyle name="差_Johannesburg-Runwin 090701 REVISED MR9040 PI for ACDC order no 20-0509SD0-2_高桥电子合同" xfId="1891" xr:uid="{5E57F80D-1F17-44AD-AB17-5BDAAD06023A}"/>
    <cellStyle name="差_MR11111合同总" xfId="1892" xr:uid="{591B37E1-9E46-434B-AAE4-42450795B26E}"/>
    <cellStyle name="差_MR11178" xfId="1893" xr:uid="{D7223196-72E0-486D-AAFC-455FAEE90EEA}"/>
    <cellStyle name="差_MR11209  合同" xfId="1894" xr:uid="{D1CB4B96-E8F0-4FE0-A149-C77C83C639D5}"/>
    <cellStyle name="差_MR12094合同" xfId="1895" xr:uid="{3942AF9F-78BF-4958-BAD7-9BDBE423B3CD}"/>
    <cellStyle name="差_MR12119合同" xfId="1896" xr:uid="{5A03B94C-29B7-4A8D-9A36-C618EE282AA9}"/>
    <cellStyle name="差_MR12141  合同" xfId="1897" xr:uid="{BC1A84AE-EF04-4C4C-970D-34F143E04951}"/>
    <cellStyle name="差_MR7100-购销合同" xfId="1898" xr:uid="{C7DCA64E-24AF-43B2-A72C-4AE3C3CADCE3}"/>
    <cellStyle name="差_MR7100-购销合同_FL1030合同" xfId="1899" xr:uid="{8B04FE98-13A0-4467-AFE5-69851975A3BC}"/>
    <cellStyle name="差_MR7100-购销合同_MR11178" xfId="1900" xr:uid="{99F20B03-782F-4CCB-80CE-7B215ACB069B}"/>
    <cellStyle name="差_MR7100-购销合同_MR12094合同" xfId="1901" xr:uid="{EB43072C-9F71-4034-8ECF-A19F6B4F4751}"/>
    <cellStyle name="差_MR7100-购销合同_PI for T8 waterproof light" xfId="1902" xr:uid="{55F4F8FE-3150-437D-9217-081E54595B17}"/>
    <cellStyle name="差_MR7100-购销合同_T8装箱资料" xfId="1903" xr:uid="{9AFF2E94-0090-496A-A6C7-99E9D5614443}"/>
    <cellStyle name="差_MR7100-购销合同_优品样品单" xfId="1904" xr:uid="{2C0CA296-D1E7-4F84-B74A-49ECF8C7C780}"/>
    <cellStyle name="差_MR7100-购销合同_信达利合同" xfId="1905" xr:uid="{F207F9F2-2E31-4B54-9BB8-40534D95E1A4}"/>
    <cellStyle name="差_MR7100-购销合同_双泰合同" xfId="1906" xr:uid="{6DD0EEBA-4535-4BC1-A9B4-857B505B4840}"/>
    <cellStyle name="差_MR7100-购销合同_合同" xfId="1907" xr:uid="{FE5DC38B-68F1-4E94-A8BA-17BDF1AF1905}"/>
    <cellStyle name="差_MR7100-购销合同_常州新普" xfId="1908" xr:uid="{2A2F18F1-6D71-476B-A11C-EDEC9CFA4891}"/>
    <cellStyle name="差_MR7100-购销合同_新飞亚" xfId="1909" xr:uid="{A105E18C-BD71-4EE0-A3EB-479BC4E0639E}"/>
    <cellStyle name="差_MR7100-购销合同_星辉合同" xfId="1910" xr:uid="{51BB2250-8C98-43D7-A278-2DBD6CA8B53F}"/>
    <cellStyle name="差_MR7100-购销合同_欧诺合同" xfId="1911" xr:uid="{7EBEA053-7A0F-4409-AEBC-B31C4A978A0C}"/>
    <cellStyle name="差_MR7100-购销合同_沃斯托合同" xfId="1912" xr:uid="{052B266F-0DDB-4D01-BC5C-BCCEB25E5691}"/>
    <cellStyle name="差_MR7100-购销合同_菲勒斯" xfId="1913" xr:uid="{B0ECC580-3F3A-41FC-920F-9D80A58DA269}"/>
    <cellStyle name="差_MR7100-购销合同_购销合同.." xfId="1914" xr:uid="{35D189A9-F663-4E7B-8F97-42741C2E6D1D}"/>
    <cellStyle name="差_MR7100-购销合同_阿拉丁合同" xfId="1915" xr:uid="{7FED9527-E6C4-4AAC-9A42-2B6CA9152D6B}"/>
    <cellStyle name="差_MR7100-购销合同_高桥电子合同" xfId="1916" xr:uid="{93DCD48A-3C95-49AE-9E27-CE7FD33A69BA}"/>
    <cellStyle name="差_MR8053购销合同-丁哥修复后的" xfId="1917" xr:uid="{E3415170-CE56-4DB1-9194-CB782672BACE}"/>
    <cellStyle name="差_packing list" xfId="1918" xr:uid="{27C7B8F2-B1BA-4295-84D6-ECCBBBAC6AC1}"/>
    <cellStyle name="差_PI for T8 waterproof light" xfId="1919" xr:uid="{7288DBD6-51FC-4EEC-9494-926FCB507DD1}"/>
    <cellStyle name="差_PI-120306上海嘉盟的PI" xfId="1920" xr:uid="{BB294CB7-EAE9-4D81-9196-4A6B38F840FC}"/>
    <cellStyle name="差_PI-NE001 弘大集团" xfId="1921" xr:uid="{82017F6C-C611-45D3-9EDC-C4BE6B256BF7}"/>
    <cellStyle name="差_PI-NE001 弘大集团_PI for T8 waterproof light" xfId="1922" xr:uid="{96F81E22-5FE1-4ED7-9C50-2A8945D355CD}"/>
    <cellStyle name="差_PI-NE001 弘大集团_T8装箱资料" xfId="1923" xr:uid="{A6D698F0-0973-4E4F-96D0-21242374961A}"/>
    <cellStyle name="差_PI-NE001 弘大集团_常州新普" xfId="1924" xr:uid="{5184F1DE-5FB7-4CEC-AE7B-8A6A2BED2F63}"/>
    <cellStyle name="差_PI-NE001 弘大集团_新飞亚" xfId="1925" xr:uid="{449A3EC5-911D-4746-B978-D3A89EFF25D1}"/>
    <cellStyle name="差_PI-NE001 弘大集团_沃斯托合同" xfId="1926" xr:uid="{F8E928CE-30D1-4E2C-811A-3D387B53CA79}"/>
    <cellStyle name="差_PI-NE001 弘大集团_菲勒斯" xfId="1927" xr:uid="{772F5AB8-8E1B-4937-A2A0-CAA44A15BC31}"/>
    <cellStyle name="差_Proforma invoice HIGH BAY MR12136" xfId="1928" xr:uid="{7DD29580-93AE-498E-A610-478C40E221C3}"/>
    <cellStyle name="差_Runwin 090220 MR9010 PI for HAN GIA MY CO.,LTD" xfId="1929" xr:uid="{BDA332CD-0661-4C67-B436-85955A22F0B3}"/>
    <cellStyle name="差_Runwin 090220 MR9010 PI for HAN GIA MY CO.,LTD_FL1030合同" xfId="1930" xr:uid="{20A9C816-C306-4695-A88B-AE07531F02E1}"/>
    <cellStyle name="差_Runwin 090220 MR9010 PI for HAN GIA MY CO.,LTD_MR11178" xfId="1931" xr:uid="{8306C57D-812E-41D8-B1EE-FC43AF383069}"/>
    <cellStyle name="差_Runwin 090220 MR9010 PI for HAN GIA MY CO.,LTD_MR12094合同" xfId="1932" xr:uid="{0D4CECB2-F340-4094-B142-FD0977B05C33}"/>
    <cellStyle name="差_Runwin 090220 MR9010 PI for HAN GIA MY CO.,LTD_PI for T8 waterproof light" xfId="1933" xr:uid="{ADEF6D08-3388-4453-BAB8-FD2B5C762AC9}"/>
    <cellStyle name="差_Runwin 090220 MR9010 PI for HAN GIA MY CO.,LTD_T8装箱资料" xfId="1934" xr:uid="{AAA99839-05FF-4979-A15F-487D9516CE9D}"/>
    <cellStyle name="差_Runwin 090220 MR9010 PI for HAN GIA MY CO.,LTD_优品样品单" xfId="1935" xr:uid="{EF039DC7-0A7E-428C-8D92-BE91DC83D7A0}"/>
    <cellStyle name="差_Runwin 090220 MR9010 PI for HAN GIA MY CO.,LTD_信达利合同" xfId="1936" xr:uid="{1D8DB49D-84D1-47DC-8BA3-D9AE5CF4D1DC}"/>
    <cellStyle name="差_Runwin 090220 MR9010 PI for HAN GIA MY CO.,LTD_双泰合同" xfId="1937" xr:uid="{23635218-5A97-4ED6-97CD-DEF927351B7A}"/>
    <cellStyle name="差_Runwin 090220 MR9010 PI for HAN GIA MY CO.,LTD_合同" xfId="1938" xr:uid="{ED0BEAAC-5118-4BC1-A009-0383348A6EC0}"/>
    <cellStyle name="差_Runwin 090220 MR9010 PI for HAN GIA MY CO.,LTD_常州新普" xfId="1939" xr:uid="{90813658-927A-4413-9E88-91D194B0B6BD}"/>
    <cellStyle name="差_Runwin 090220 MR9010 PI for HAN GIA MY CO.,LTD_新飞亚" xfId="1940" xr:uid="{A2875ABE-5154-41E5-AD8D-A4FB8EDC818C}"/>
    <cellStyle name="差_Runwin 090220 MR9010 PI for HAN GIA MY CO.,LTD_星辉合同" xfId="1941" xr:uid="{79AC139B-4295-4DE9-9E78-1CFE6A8118D4}"/>
    <cellStyle name="差_Runwin 090220 MR9010 PI for HAN GIA MY CO.,LTD_欧诺合同" xfId="1942" xr:uid="{6C589699-CDCE-4CAC-AC51-86A711FEF7A5}"/>
    <cellStyle name="差_Runwin 090220 MR9010 PI for HAN GIA MY CO.,LTD_沃斯托合同" xfId="1943" xr:uid="{3943BC92-8ED4-4E9D-896B-16F4F40AFD95}"/>
    <cellStyle name="差_Runwin 090220 MR9010 PI for HAN GIA MY CO.,LTD_菲勒斯" xfId="1944" xr:uid="{39B3FF17-FC9E-4BF8-92E7-55006E984883}"/>
    <cellStyle name="差_Runwin 090220 MR9010 PI for HAN GIA MY CO.,LTD_购销合同.." xfId="1945" xr:uid="{7B2CBB14-403F-4005-9814-0F37AB19D556}"/>
    <cellStyle name="差_Runwin 090220 MR9010 PI for HAN GIA MY CO.,LTD_阿拉丁合同" xfId="1946" xr:uid="{78635F55-B8FF-4DC1-B4A2-C0A7654CDF2A}"/>
    <cellStyle name="差_Runwin 090220 MR9010 PI for HAN GIA MY CO.,LTD_高桥电子合同" xfId="1947" xr:uid="{7DBF7FE6-0636-4560-8C02-7A5BCB534043}"/>
    <cellStyle name="差_Runwin 100130 MR10025-1 PI for ACDC order no.290110SDO-1" xfId="1948" xr:uid="{E32622BA-1396-46D2-93F9-8BE3EB1EB0DA}"/>
    <cellStyle name="差_T8装箱资料" xfId="1949" xr:uid="{8C06614C-D996-4DFF-9193-784112B257C2}"/>
    <cellStyle name="差_updated Proforma invoice" xfId="1950" xr:uid="{409AEC5E-302E-4F62-9DE3-987E89E3352F}"/>
    <cellStyle name="差_updated the Proforma invoice HIGH BAY MR12136" xfId="1951" xr:uid="{C430EECC-3262-470C-A043-615B4C782836}"/>
    <cellStyle name="差_三防灯合同" xfId="1952" xr:uid="{010DDE8B-537B-48B5-8F69-D00815145A29}"/>
    <cellStyle name="差_三防灯购销合同更新件" xfId="1953" xr:uid="{FEC245EE-36FF-4CE2-B063-DAC71C3ED9AC}"/>
    <cellStyle name="差_三防灯购销合同更新件_FL1030合同" xfId="1954" xr:uid="{CA9F2BA8-9E28-44DA-B598-51B16552D805}"/>
    <cellStyle name="差_三防灯购销合同更新件_MR11178" xfId="1955" xr:uid="{3937A42E-0A5C-4C27-AC5D-2DB5ABCABFBE}"/>
    <cellStyle name="差_三防灯购销合同更新件_MR12094合同" xfId="1956" xr:uid="{A195DA08-1A5A-4AE5-9F87-6F1CEBCCB64A}"/>
    <cellStyle name="差_三防灯购销合同更新件_PI for T8 waterproof light" xfId="1957" xr:uid="{C654882C-2BF8-4B32-AF50-A822C1545821}"/>
    <cellStyle name="差_三防灯购销合同更新件_T8装箱资料" xfId="1958" xr:uid="{EA2DEED1-FFE4-4702-88DE-F42BCD6A2FBD}"/>
    <cellStyle name="差_三防灯购销合同更新件_信达利合同" xfId="1959" xr:uid="{08154368-C52E-4CEA-909E-A46DB36FD399}"/>
    <cellStyle name="差_三防灯购销合同更新件_双泰合同" xfId="1960" xr:uid="{DE76BB91-1EAB-47FB-9EE4-39AF4FEB4144}"/>
    <cellStyle name="差_三防灯购销合同更新件_合同" xfId="1961" xr:uid="{E11FE55F-6ABE-4C43-97A3-EF22DE319C5F}"/>
    <cellStyle name="差_三防灯购销合同更新件_常州新普" xfId="1962" xr:uid="{8718FEBE-6BDF-4821-AA65-5D128EDDDC31}"/>
    <cellStyle name="差_三防灯购销合同更新件_新飞亚" xfId="1963" xr:uid="{F28A507C-E02B-40A1-953E-5F98D7D39085}"/>
    <cellStyle name="差_三防灯购销合同更新件_星辉合同" xfId="1964" xr:uid="{126E3C47-DE5A-45A1-88FF-B3C46FD37E96}"/>
    <cellStyle name="差_三防灯购销合同更新件_欧诺合同" xfId="1965" xr:uid="{E10727D8-04E7-4996-A7CD-4589FD0370D7}"/>
    <cellStyle name="差_三防灯购销合同更新件_沃斯托合同" xfId="1966" xr:uid="{84B77053-3867-4D7C-941B-7EB5994BAB26}"/>
    <cellStyle name="差_三防灯购销合同更新件_菲勒斯" xfId="1967" xr:uid="{BB1C5E8B-666E-473F-8C1C-9B21BC149D5D}"/>
    <cellStyle name="差_三防灯购销合同更新件_购销合同.." xfId="1968" xr:uid="{B2A1D381-F4F5-4125-8C46-F245EC42E8BB}"/>
    <cellStyle name="差_三防灯购销合同更新件_阿拉丁合同" xfId="1969" xr:uid="{728949D4-701F-4D26-A4A7-F4EE212330C9}"/>
    <cellStyle name="差_三防灯购销合同更新件_高桥电子合同" xfId="1970" xr:uid="{F3F26AA8-F008-4FB4-8112-754C08940510}"/>
    <cellStyle name="差_五金件翻单翻单起草" xfId="1971" xr:uid="{0E5C516E-222E-467F-A233-6AA80FFBE235}"/>
    <cellStyle name="差_亚特合同" xfId="1972" xr:uid="{644F6ED6-24A9-4D15-8CE4-2D12F2F8D5C9}"/>
    <cellStyle name="差_信达利合同" xfId="1973" xr:uid="{5E74C0EE-3FB7-4D12-99E3-76DC915D20C3}"/>
    <cellStyle name="差_双泰合同" xfId="1974" xr:uid="{62E43C49-3AE5-49D8-8D95-7DBE32DAC30E}"/>
    <cellStyle name="差_合同" xfId="1975" xr:uid="{6D1896A5-A10D-4F3B-B6AD-683D4D4153A1}"/>
    <cellStyle name="差_天逸采购合同" xfId="1976" xr:uid="{F69E1EB7-E7AC-44BB-9F74-65A31DE37E69}"/>
    <cellStyle name="差_太阳能合同 (version 1)" xfId="1977" xr:uid="{E790D560-92C3-465E-A095-A494D5B66912}"/>
    <cellStyle name="差_展胜合同" xfId="1978" xr:uid="{8A3467FC-FB1B-406F-B32F-FC61D836B413}"/>
    <cellStyle name="差_常州新普" xfId="1979" xr:uid="{5A590EA8-5871-429B-BFC1-DDC4F8D5B9FD}"/>
    <cellStyle name="差_新飞亚" xfId="1980" xr:uid="{80AAD53E-5E92-4DA4-A4CB-3936709F9091}"/>
    <cellStyle name="差_星辉合同" xfId="1981" xr:uid="{B8A67B79-C75D-45A8-A5AB-22BE5D7F49E8}"/>
    <cellStyle name="差_最更新件090828=9040购销合同确认" xfId="1982" xr:uid="{4D38B96F-0117-4BE1-89FF-26197E008C05}"/>
    <cellStyle name="差_有容" xfId="1983" xr:uid="{01235266-6D8A-4A48-93A4-85B5A519A651}"/>
    <cellStyle name="差_标贴" xfId="1984" xr:uid="{633956FE-A074-4FB5-A778-0BC2E586E50F}"/>
    <cellStyle name="差_欧诺合同" xfId="1985" xr:uid="{DBAAAEF3-72A4-439E-AEE9-311F49DBD9BF}"/>
    <cellStyle name="差_沃斯托合同" xfId="1986" xr:uid="{4AEB91C0-3E41-48B2-8C4B-CBCF9FA0AB60}"/>
    <cellStyle name="差_电池合同" xfId="1987" xr:uid="{509D8F2D-051D-43C5-A264-7E1204FE5519}"/>
    <cellStyle name="差_科力合同" xfId="1988" xr:uid="{1DF77E48-5E97-4FDD-B059-0EDABB4047E5}"/>
    <cellStyle name="差_菲勒斯" xfId="1989" xr:uid="{18615DE0-8E44-43F7-ADD7-D26C829F7FFB}"/>
    <cellStyle name="差_购销合同 9015 13 0208TL-11" xfId="1990" xr:uid="{C3EAAA3D-E452-48F0-9A0E-40E2CB88D989}"/>
    <cellStyle name="差_购销合同 9015 13 0208TL-11_FL1030合同" xfId="1991" xr:uid="{8790BE75-3634-46A7-B686-4709C3A81950}"/>
    <cellStyle name="差_购销合同 9015 13 0208TL-11_MR11178" xfId="1992" xr:uid="{120EBDE8-5773-45CD-9B69-3F1D35163845}"/>
    <cellStyle name="差_购销合同 9015 13 0208TL-11_MR12094合同" xfId="1993" xr:uid="{AD60703B-7115-488F-BFD5-911358E84BCC}"/>
    <cellStyle name="差_购销合同 9015 13 0208TL-11_PI for T8 waterproof light" xfId="1994" xr:uid="{2FF3E709-9393-4902-8391-45B600F104DE}"/>
    <cellStyle name="差_购销合同 9015 13 0208TL-11_T8装箱资料" xfId="1995" xr:uid="{AF4A1F74-CFEC-4441-9B00-DC15FEB13A11}"/>
    <cellStyle name="差_购销合同 9015 13 0208TL-11_信达利合同" xfId="1996" xr:uid="{198C47C0-9001-41D8-BCAF-DE0215112C8E}"/>
    <cellStyle name="差_购销合同 9015 13 0208TL-11_双泰合同" xfId="1997" xr:uid="{C95B147E-F391-4C20-B3BA-8AC454CDBE9C}"/>
    <cellStyle name="差_购销合同 9015 13 0208TL-11_合同" xfId="1998" xr:uid="{57D5E619-89A4-4D4D-836E-D1C4C1B7E597}"/>
    <cellStyle name="差_购销合同 9015 13 0208TL-11_常州新普" xfId="1999" xr:uid="{73EB3DE1-E3D2-4B6C-8CEA-7B4B37AF9A71}"/>
    <cellStyle name="差_购销合同 9015 13 0208TL-11_新飞亚" xfId="2000" xr:uid="{F3781B54-FEF4-40F8-B870-9CB706CBF674}"/>
    <cellStyle name="差_购销合同 9015 13 0208TL-11_星辉合同" xfId="2001" xr:uid="{32881AED-CB6E-495E-BB3B-8DE14FFABBCC}"/>
    <cellStyle name="差_购销合同 9015 13 0208TL-11_欧诺合同" xfId="2002" xr:uid="{F66D662F-B797-4C09-B870-337D9DCB2DC7}"/>
    <cellStyle name="差_购销合同 9015 13 0208TL-11_沃斯托合同" xfId="2003" xr:uid="{63742940-BE4D-4F98-A791-41E350C918F3}"/>
    <cellStyle name="差_购销合同 9015 13 0208TL-11_菲勒斯" xfId="2004" xr:uid="{7CCBE81E-EB17-4B76-9C3B-97BDE51BD7D7}"/>
    <cellStyle name="差_购销合同 9015 13 0208TL-11_购销合同.." xfId="2005" xr:uid="{8C8E1C1B-C4FF-4A79-88D8-5EA60A43AB4A}"/>
    <cellStyle name="差_购销合同 9015 13 0208TL-11_阿拉丁合同" xfId="2006" xr:uid="{F4A0EC45-09BC-4884-B6FF-6C7754470C02}"/>
    <cellStyle name="差_购销合同 9015 13 0208TL-11_高桥电子合同" xfId="2007" xr:uid="{E322A316-11B9-436F-85D3-C921B719026B}"/>
    <cellStyle name="差_购销合同.." xfId="2008" xr:uid="{2458288B-5F39-4244-844A-A5E90CB6C936}"/>
    <cellStyle name="差_阿拉丁合同" xfId="2009" xr:uid="{A0A3634A-B7D3-41CA-B439-1F8316D1A2F1}"/>
    <cellStyle name="差_顺阳合同" xfId="2010" xr:uid="{5B674A3E-EBBE-44F2-B2E8-F051E5C723B6}"/>
    <cellStyle name="差_高吊灯合同" xfId="2011" xr:uid="{9015D976-4D5F-41CE-A65D-311EB365049F}"/>
    <cellStyle name="差_高桥电子合同" xfId="2012" xr:uid="{754EDA92-71AA-47FA-B306-5FC09C361392}"/>
    <cellStyle name="差_高科合同" xfId="2013" xr:uid="{EB3AA474-9F6F-4804-8CFB-0E1AFFB7E888}"/>
    <cellStyle name="常规 10" xfId="2014" xr:uid="{BA052500-9869-4680-999B-406C58359985}"/>
    <cellStyle name="常规 10 2" xfId="370" xr:uid="{5E5CFC32-7785-465A-BB36-0BA5FB4BE254}"/>
    <cellStyle name="常规 10 2 10 2" xfId="371" xr:uid="{684C4A07-1831-4B63-B890-0FD49F316A6C}"/>
    <cellStyle name="常规 10 2 2" xfId="372" xr:uid="{B00DD09F-AD1B-47FD-BBE4-8AB723298527}"/>
    <cellStyle name="常规 10 2 2 2" xfId="373" xr:uid="{17EC87F9-FB7D-47D9-8CCA-941011AE88FA}"/>
    <cellStyle name="常规 10 2 2 2 2" xfId="374" xr:uid="{E6346406-F0ED-4130-AC78-07ADBEE449EF}"/>
    <cellStyle name="常规 10 2 2 2 6" xfId="375" xr:uid="{22CEED7D-D7A0-41B7-9E7D-63A7207E6F8C}"/>
    <cellStyle name="常规 10 2 2 3" xfId="3208" xr:uid="{AED3EB83-9A8B-468A-881A-CFABCD3CBB41}"/>
    <cellStyle name="常规 10 2 3" xfId="3209" xr:uid="{3C6D98FA-CC63-4108-9D46-BE56B6FFA041}"/>
    <cellStyle name="常规 10 2 3 2" xfId="3210" xr:uid="{CC62CAC5-62B8-4DAF-A47A-B30754E4834B}"/>
    <cellStyle name="常规 10 2 4" xfId="3211" xr:uid="{2E6286AB-1887-4E81-B021-39F73617AA0E}"/>
    <cellStyle name="常规 10 3" xfId="376" xr:uid="{29F7966A-3FE1-4FF6-9C9E-A3357C1A144E}"/>
    <cellStyle name="常规 10 3 2" xfId="377" xr:uid="{93BC1EC1-EF0B-4307-831A-01F9D5DEC9F5}"/>
    <cellStyle name="常规 10 3 2 2" xfId="3212" xr:uid="{7167AF2C-2096-4738-AC73-911FB6ABB45A}"/>
    <cellStyle name="常规 10 3 2 2 2" xfId="3213" xr:uid="{260021BC-037A-4687-B423-C7987B5BADC1}"/>
    <cellStyle name="常规 10 3 2 3" xfId="3214" xr:uid="{25ECB834-6C08-4371-BB98-CE1CD383E4BA}"/>
    <cellStyle name="常规 10 3 3" xfId="3215" xr:uid="{D4882133-B075-4319-9DAB-848CE2205D74}"/>
    <cellStyle name="常规 10 3 3 2" xfId="3216" xr:uid="{6280F36A-88F3-474A-99F5-E2071E56E641}"/>
    <cellStyle name="常规 10 3 4" xfId="3217" xr:uid="{DF5E83E2-FDD1-4CA7-B3C1-7C27BC2F3B1F}"/>
    <cellStyle name="常规 10 4" xfId="378" xr:uid="{B17B4DB8-06E5-4365-A0A8-55A9D2AD3BC5}"/>
    <cellStyle name="常规 10 4 2" xfId="379" xr:uid="{DD2BB83B-CE9C-4F45-8709-92AF1F555872}"/>
    <cellStyle name="常规 10 4 2 2" xfId="3218" xr:uid="{1203600F-30CA-4778-B547-0C685DEF0688}"/>
    <cellStyle name="常规 10 4 2 2 2" xfId="3219" xr:uid="{8DCABB50-E8BD-47C4-AAF5-88893A935777}"/>
    <cellStyle name="常规 10 4 2 3" xfId="3220" xr:uid="{CEA067CC-1566-45A1-83FE-D1A745558356}"/>
    <cellStyle name="常规 10 4 3" xfId="3221" xr:uid="{5C7F3F29-E772-41D9-BF5D-6CC7B84839EA}"/>
    <cellStyle name="常规 10 4 3 2" xfId="3222" xr:uid="{7698FCE0-4271-42B7-9E9E-1462A7A21949}"/>
    <cellStyle name="常规 10 4 4" xfId="3223" xr:uid="{ACD40740-06E1-4A87-8E29-B4B4F7BF75C3}"/>
    <cellStyle name="常规 10 5" xfId="380" xr:uid="{160EE198-AA02-4A8A-8361-14E30971B9BD}"/>
    <cellStyle name="常规 10 5 2" xfId="381" xr:uid="{82A15738-F676-4476-9547-984A2150F10A}"/>
    <cellStyle name="常规 10 5 2 2" xfId="3224" xr:uid="{23131A83-5611-43E7-B2DE-10B89EAB3BF8}"/>
    <cellStyle name="常规 10 5 2 2 2" xfId="3225" xr:uid="{E155AB2A-0A61-467B-A933-BAA0C9A54637}"/>
    <cellStyle name="常规 10 5 2 3" xfId="3226" xr:uid="{506D2215-6DD4-4360-AB5E-C2A24D441E1B}"/>
    <cellStyle name="常规 10 5 3" xfId="3227" xr:uid="{01D8BB4E-5158-465C-B504-FB8586665A0A}"/>
    <cellStyle name="常规 10 5 3 2" xfId="3228" xr:uid="{3BF47094-C035-45C1-936B-3E1BD952700A}"/>
    <cellStyle name="常规 10 5 4" xfId="3229" xr:uid="{8F163233-C887-4700-8D6E-5DF1E517EEBD}"/>
    <cellStyle name="常规 10 6" xfId="382" xr:uid="{1010DED6-0719-4111-AA84-F9CDA6B50972}"/>
    <cellStyle name="常规 10 6 2" xfId="383" xr:uid="{8F4EE3A4-0EC3-4401-9D05-BF1ED877F142}"/>
    <cellStyle name="常规 10 6 2 2" xfId="3230" xr:uid="{88F5080B-294B-40EE-A890-8E0ADC989C6D}"/>
    <cellStyle name="常规 10 6 2 2 2" xfId="3231" xr:uid="{D8EF5B77-29BA-48C1-A5D5-7DB6FDE43336}"/>
    <cellStyle name="常规 10 6 2 2 2 2 2" xfId="384" xr:uid="{517A49E1-AD31-47E8-A58B-B4AB0A3C3DDC}"/>
    <cellStyle name="常规 10 6 2 2 5 2" xfId="385" xr:uid="{A7D66AE5-7E0B-4D21-A19F-067927D33DB6}"/>
    <cellStyle name="常规 10 6 2 3" xfId="3232" xr:uid="{04E7B79F-BF80-4676-A9B9-F13DD8FF7EE4}"/>
    <cellStyle name="常规 10 6 2 5 2" xfId="386" xr:uid="{C61DB66E-F226-46E3-B03B-759B98D57946}"/>
    <cellStyle name="常规 10 6 3" xfId="3233" xr:uid="{4076C5A0-9569-40C4-B9A4-111F0177902B}"/>
    <cellStyle name="常规 10 6 3 2" xfId="3234" xr:uid="{F8704AFE-110A-4F95-BE31-C75094F01658}"/>
    <cellStyle name="常规 10 7" xfId="3207" xr:uid="{9F190BDE-5BCD-4D33-8CC4-A4C0AD4F4E86}"/>
    <cellStyle name="常规 10 8" xfId="4880" xr:uid="{9F1642A1-026D-4BA3-80CC-974D18442E46}"/>
    <cellStyle name="常规 14" xfId="387" xr:uid="{3AC38AD2-600B-49F0-8AF0-CA10290E6EF7}"/>
    <cellStyle name="常规 14 2" xfId="3235" xr:uid="{B791241F-63DC-4E22-BD57-1029C1C90132}"/>
    <cellStyle name="常规 19" xfId="388" xr:uid="{D1C22EB6-5B8F-43DD-92B1-3C9781546D3B}"/>
    <cellStyle name="常规 2" xfId="63" xr:uid="{00000000-0005-0000-0000-000040000000}"/>
    <cellStyle name="常规 2 10" xfId="2015" xr:uid="{07C4B3E3-7320-440A-BB0D-2A89847E390B}"/>
    <cellStyle name="常规 2 2" xfId="389" xr:uid="{8F2C8A64-4A5E-498E-84DA-FA1961C632D3}"/>
    <cellStyle name="常规 2 2 10" xfId="6257" xr:uid="{BCDCE561-BB03-4615-977C-DE54591919C5}"/>
    <cellStyle name="常规 2 2 11" xfId="7272" xr:uid="{A41BC1F1-76A0-48FC-9AA7-1BB4E13DFB07}"/>
    <cellStyle name="常规 2 2 2" xfId="390" xr:uid="{FB9CFABB-44D1-43C3-B195-AE71D62A8561}"/>
    <cellStyle name="常规 2 2 2 2" xfId="3236" xr:uid="{DF114849-1A10-4C1F-BA19-B4FA278CE08A}"/>
    <cellStyle name="常规 2 2 2 3" xfId="3237" xr:uid="{7130CDB5-AAB3-44DB-8D70-3944E8488B7E}"/>
    <cellStyle name="常规 2 2 3" xfId="2319" xr:uid="{188B813E-30AC-4E6B-B385-B720FB9FDDCA}"/>
    <cellStyle name="常规 2 2 3 2" xfId="3238" xr:uid="{267C983A-5051-4ACB-9830-D77AD37AF459}"/>
    <cellStyle name="常规 2 2 3 3" xfId="5034" xr:uid="{B23F8FAC-386D-49EE-B0BC-675B1E1F0662}"/>
    <cellStyle name="常规 2 2 3 3 2" xfId="7170" xr:uid="{6C8BB99C-C7DF-4778-8E49-647C7E3F0E11}"/>
    <cellStyle name="常规 2 2 3 3 3" xfId="6647" xr:uid="{C08B39D8-181A-4E4D-9DDD-0CA1A62050D3}"/>
    <cellStyle name="常规 2 2 3 3 4" xfId="7662" xr:uid="{B322906B-B240-44D0-AF87-D6B799D07642}"/>
    <cellStyle name="常规 2 2 3 4" xfId="2595" xr:uid="{B1DB5DF1-849E-41E1-89E8-D6B86D7F0B7E}"/>
    <cellStyle name="常规 2 2 3 4 2" xfId="6973" xr:uid="{26CAC113-8A11-45C5-A2C9-F50C81F1027E}"/>
    <cellStyle name="常规 2 2 3 4 3" xfId="6450" xr:uid="{1C6F30DF-64D6-42DD-8757-CEDF43D8E9AB}"/>
    <cellStyle name="常规 2 2 3 4 4" xfId="7465" xr:uid="{C67AB80D-FB60-4F82-90C1-F4F7FC1DF39B}"/>
    <cellStyle name="常规 2 2 3 5" xfId="6846" xr:uid="{A80FFE17-7391-491B-ABEB-58C238352DF7}"/>
    <cellStyle name="常规 2 2 3 6" xfId="6323" xr:uid="{24B068EF-33BF-4F79-A076-F2ED79FAD13F}"/>
    <cellStyle name="常规 2 2 3 7" xfId="7338" xr:uid="{FF71D0B1-D10D-4566-93E7-93AED8E98E91}"/>
    <cellStyle name="常规 2 2 4" xfId="2016" xr:uid="{740BB43A-54E6-4E0B-B683-2E977CFE84B9}"/>
    <cellStyle name="常规 2 2 5" xfId="3239" xr:uid="{1A486A40-F9C4-49DA-B993-7063BD55278E}"/>
    <cellStyle name="常规 2 2 6" xfId="3240" xr:uid="{A2BA5D37-FA0F-404C-B2B5-9C2FF4BA15C3}"/>
    <cellStyle name="常规 2 2 6 2" xfId="5335" xr:uid="{D1CEC26A-F139-498D-8861-3A0EC1FE9306}"/>
    <cellStyle name="常规 2 2 6 2 2" xfId="7199" xr:uid="{4B86122E-A82F-436A-8E6F-E58321BE3BC7}"/>
    <cellStyle name="常规 2 2 6 2 3" xfId="6676" xr:uid="{8A038838-EBD5-4DF8-BB70-1CFB870C0335}"/>
    <cellStyle name="常规 2 2 6 2 4" xfId="7691" xr:uid="{E3DBA1BB-C2DE-4833-A0AC-E2C3109714AE}"/>
    <cellStyle name="常规 2 2 6 3" xfId="7026" xr:uid="{02D6AE65-35CB-48D0-9425-B08C73A40530}"/>
    <cellStyle name="常规 2 2 6 4" xfId="6503" xr:uid="{FD675749-B7C5-4AD0-8DF6-47612114BDB4}"/>
    <cellStyle name="常规 2 2 6 5" xfId="7518" xr:uid="{BACC59F6-CE2D-41C6-B607-F20DA2A41E17}"/>
    <cellStyle name="常规 2 2 7" xfId="2545" xr:uid="{465BE040-DEB6-47A0-BF48-887824E442D8}"/>
    <cellStyle name="常规 2 2 8" xfId="2441" xr:uid="{1F127F74-EA79-430E-ACE6-FEF7DDE0A611}"/>
    <cellStyle name="常规 2 2 8 2" xfId="6903" xr:uid="{B0E95FAF-3D34-4652-BA71-BF865BF71379}"/>
    <cellStyle name="常规 2 2 8 3" xfId="6380" xr:uid="{FC4B969A-7250-4BA8-B7D4-06B1ED0510B6}"/>
    <cellStyle name="常规 2 2 8 4" xfId="7395" xr:uid="{8293B0F8-C86F-49F8-AE30-269E0A60D080}"/>
    <cellStyle name="常规 2 2 9" xfId="6780" xr:uid="{BA2E355C-B0EC-4A58-9357-A0187B451241}"/>
    <cellStyle name="常规 2 3" xfId="391" xr:uid="{2DF1FD55-CA08-4253-A98F-9175B73683AA}"/>
    <cellStyle name="常规 2 3 2" xfId="3241" xr:uid="{5124780A-7C0B-4E2A-BAF2-75FF8A8DF7EB}"/>
    <cellStyle name="常规 2 3 3 2" xfId="392" xr:uid="{1723152B-173D-41B3-AB5A-FC78537B257D}"/>
    <cellStyle name="常规 2 3 3 2 2" xfId="393" xr:uid="{70224253-289E-46EB-A27F-381A6D827D4F}"/>
    <cellStyle name="常规 2 4" xfId="394" xr:uid="{0E507108-EA6F-4867-989B-914F4E454A7D}"/>
    <cellStyle name="常规 2 4 2" xfId="2018" xr:uid="{46FF01CE-ED76-44BA-B2FF-8C126205E9AF}"/>
    <cellStyle name="常规 2 4 3" xfId="2174" xr:uid="{E282C1D4-9325-4EB8-9DD5-3FA304C299F4}"/>
    <cellStyle name="常规 2 4 4" xfId="2017" xr:uid="{B64EE440-6C30-4D2F-9DDB-7B377864393D}"/>
    <cellStyle name="常规 2 5" xfId="2019" xr:uid="{4D4D00E7-F027-4F62-8FB1-C8B08B8A9A59}"/>
    <cellStyle name="常规 2 5 2" xfId="2020" xr:uid="{EDD990B6-C7C0-4166-831F-AFCDA1D8FF38}"/>
    <cellStyle name="常规 2 6" xfId="2021" xr:uid="{2B162C93-4561-4CF1-BB14-8E5AE5E4734C}"/>
    <cellStyle name="常规 2 7" xfId="2022" xr:uid="{2ABC338B-4D23-4330-B378-50D625C59B5F}"/>
    <cellStyle name="常规 2 8" xfId="2023" xr:uid="{3527160A-4B80-4CFC-B7FF-13450239AD24}"/>
    <cellStyle name="常规 2 9" xfId="2318" xr:uid="{42E66733-00C3-41A6-AA20-875E9B01CEF6}"/>
    <cellStyle name="常规 2_10.11" xfId="395" xr:uid="{15C2BFD2-DCE1-427A-84FF-6784BF9F8192}"/>
    <cellStyle name="常规 23" xfId="396" xr:uid="{0C2D3A9D-19AA-4485-822F-0EB1278208D7}"/>
    <cellStyle name="常规 24" xfId="397" xr:uid="{AEC60749-5440-404E-9CDD-889F052368AD}"/>
    <cellStyle name="常规 29 2" xfId="398" xr:uid="{C6701F76-28AC-4F2C-8339-50427A4A8392}"/>
    <cellStyle name="常规 29 2 2" xfId="3242" xr:uid="{DAD763FC-C932-40B9-8CB6-37DB9CBB3E3C}"/>
    <cellStyle name="常规 29 2 2 2" xfId="3243" xr:uid="{8D2E88DC-7EA3-42F0-ABF6-37EB4C5FD75C}"/>
    <cellStyle name="常规 29 2 3" xfId="3244" xr:uid="{C14FD704-298A-4178-8152-7DE63C3E8876}"/>
    <cellStyle name="常规 3" xfId="399" xr:uid="{8E04B9DC-1F11-45ED-A17E-01479E782192}"/>
    <cellStyle name="常规 3 2" xfId="400" xr:uid="{E444ABF3-3B75-491F-A131-BDE19FA6CE03}"/>
    <cellStyle name="常规 3 2 2" xfId="401" xr:uid="{000504E8-D49F-4EAC-A0DE-D0C64854A1E4}"/>
    <cellStyle name="常规 3 2 2 2" xfId="2320" xr:uid="{7A2FC8C5-DC72-4F95-99F1-9A7EB59E4799}"/>
    <cellStyle name="常规 3 2 2 3" xfId="2024" xr:uid="{2ED1A0E3-7DE8-49BD-A6C8-7568B4203B17}"/>
    <cellStyle name="常规 3 2 3" xfId="3247" xr:uid="{C4522821-7286-4BCB-AC25-7B208C21E628}"/>
    <cellStyle name="常规 3 2 4" xfId="3248" xr:uid="{358F75E3-B893-4457-93FC-95DEFE05EEEC}"/>
    <cellStyle name="常规 3 3" xfId="402" xr:uid="{032A779D-AC19-4055-8055-D58B5BC27548}"/>
    <cellStyle name="常规 3 3 2" xfId="2321" xr:uid="{BEABEB7F-EADD-4177-92D5-EFF43E318552}"/>
    <cellStyle name="常规 3 3 3" xfId="2025" xr:uid="{69304AA4-227A-463A-A950-CD967AA46BC5}"/>
    <cellStyle name="常规 3 4" xfId="403" xr:uid="{B1A51E05-7027-437F-A327-55C2BACBFA2E}"/>
    <cellStyle name="常规 3 5" xfId="3249" xr:uid="{8FA35006-ACA4-4C53-A58E-30D9C95769B4}"/>
    <cellStyle name="常规 3 6" xfId="3250" xr:uid="{C4660EE3-3414-4841-BF55-DFE1EEFF0558}"/>
    <cellStyle name="常规 3 7" xfId="3245" xr:uid="{72B6C85B-3096-45BE-94E9-256FCA3162B2}"/>
    <cellStyle name="常规 30 2" xfId="404" xr:uid="{CF193847-85DF-488A-B8A8-BD4116DFD01B}"/>
    <cellStyle name="常规 30 2 2" xfId="3251" xr:uid="{0ECD2829-DE1D-4905-8AF1-CB34E3359F29}"/>
    <cellStyle name="常规 30 2 2 2" xfId="3252" xr:uid="{6BCCB35F-8268-40E9-874D-783E602C5E59}"/>
    <cellStyle name="常规 30 2 3" xfId="3253" xr:uid="{C3C09B3E-3D1F-4F1C-9DCE-FCE9033194C1}"/>
    <cellStyle name="常规 4" xfId="405" xr:uid="{D01359CE-FF52-451B-BF95-C9EA126F163A}"/>
    <cellStyle name="常规 4 10" xfId="2546" xr:uid="{CEB2660C-D119-4476-B712-F017A6DE3432}"/>
    <cellStyle name="常规 4 2" xfId="406" xr:uid="{7DEDE1A4-FEBD-4978-8A22-C78EDB63246E}"/>
    <cellStyle name="常规 4 2 2" xfId="407" xr:uid="{1E37CC45-1166-40F0-A266-636495669CA8}"/>
    <cellStyle name="常规 4 2 2 2" xfId="3254" xr:uid="{6A30DD5E-66DC-49E5-8826-CB0E7F2E1145}"/>
    <cellStyle name="常规 4 2 2 2 2" xfId="3255" xr:uid="{215543ED-5C10-43FD-8CAF-EB4BC45D4ECA}"/>
    <cellStyle name="常规 4 2 2 3" xfId="3256" xr:uid="{53B7F7C2-D5B9-41D5-BB8F-15CCA96274B7}"/>
    <cellStyle name="常规 4 2 3" xfId="3257" xr:uid="{C88C7FE6-E13B-4F2E-9EF2-8B6DA12255B0}"/>
    <cellStyle name="常规 4 2 3 2" xfId="3258" xr:uid="{85926D21-0E1B-4B8F-B3FB-6607CD4E56E3}"/>
    <cellStyle name="常规 4 2 4" xfId="3259" xr:uid="{2C696947-841E-48A6-8AB2-EA84423F66BD}"/>
    <cellStyle name="常规 4 3" xfId="408" xr:uid="{89465A23-84F6-4344-B00F-1DC02B7C372E}"/>
    <cellStyle name="常规 4 3 2" xfId="409" xr:uid="{6336D085-CE5E-448E-BC75-2630323F587D}"/>
    <cellStyle name="常规 4 3 2 2" xfId="3260" xr:uid="{21061E45-5A90-42C7-8C95-DD61E44FE343}"/>
    <cellStyle name="常规 4 3 2 2 2" xfId="3261" xr:uid="{F8D288E7-0572-47FC-850E-C16A839EC640}"/>
    <cellStyle name="常规 4 3 2 3" xfId="3262" xr:uid="{E9BCD12C-2A81-4695-8FB5-0971C378D1F7}"/>
    <cellStyle name="常规 4 3 3" xfId="2323" xr:uid="{12BC9BE2-1AAC-4D2B-8D80-A03630D3C2B8}"/>
    <cellStyle name="常规 4 3 3 2" xfId="3263" xr:uid="{8BFF7596-0AEC-4324-B03B-11EF7A9A785C}"/>
    <cellStyle name="常规 4 3 4" xfId="2027" xr:uid="{04EDB83C-7955-4F89-9357-D8179224185F}"/>
    <cellStyle name="常规 4 3 4 2" xfId="3264" xr:uid="{4D5DC4DC-C535-4E84-ADF4-0E76D23107A1}"/>
    <cellStyle name="常规 4 3 5" xfId="3265" xr:uid="{971237B1-7EC0-4042-942B-5A3CFD1B0C0E}"/>
    <cellStyle name="常规 4 3 6" xfId="2547" xr:uid="{D88EFAD6-75E4-40F2-B8CE-78D8D4EBA9F5}"/>
    <cellStyle name="常规 4 4" xfId="410" xr:uid="{ECBDF8A3-9242-4906-A148-5BD827B400D2}"/>
    <cellStyle name="常规 4 4 2" xfId="411" xr:uid="{B437E034-0D13-4190-B874-40BB2F0C9B1B}"/>
    <cellStyle name="常规 4 4 2 2" xfId="3266" xr:uid="{289FD4D1-FFA9-41C9-A2B9-ECFC3447BF33}"/>
    <cellStyle name="常规 4 4 2 2 2" xfId="3267" xr:uid="{484FFFC1-3122-431B-80F3-4AEC1C505FBD}"/>
    <cellStyle name="常规 4 4 2 3" xfId="3268" xr:uid="{9265889E-19FD-4E17-84D6-7E44792C3F0A}"/>
    <cellStyle name="常规 4 4 3" xfId="3269" xr:uid="{1D96602E-1797-415A-9292-739552C1D280}"/>
    <cellStyle name="常规 4 4 3 2" xfId="3270" xr:uid="{786C7D5C-3AAE-45AD-B1E8-DCA532C92AB2}"/>
    <cellStyle name="常规 4 4 4" xfId="3271" xr:uid="{196286F2-1AA5-4DBA-B575-8B9ADD0A2A12}"/>
    <cellStyle name="常规 4 5" xfId="412" xr:uid="{ADB71945-D1F0-41FE-9557-1759921A9D87}"/>
    <cellStyle name="常规 4 5 2" xfId="413" xr:uid="{8DCA6E6A-CBD5-4B57-A08A-70C3C3E7AA6A}"/>
    <cellStyle name="常规 4 5 2 2" xfId="3272" xr:uid="{A8BC5D79-F246-4B17-A2C7-49380932A209}"/>
    <cellStyle name="常规 4 5 2 2 2" xfId="3273" xr:uid="{7FC3B7A8-11B7-44B7-8E34-C0020EF43703}"/>
    <cellStyle name="常规 4 5 2 3" xfId="3274" xr:uid="{B95B53E9-9ED4-42D2-8DBB-8A90350FE02A}"/>
    <cellStyle name="常规 4 5 3" xfId="3275" xr:uid="{7CDEE00C-040D-413B-A086-3B0C42F5E370}"/>
    <cellStyle name="常规 4 5 3 2" xfId="3276" xr:uid="{8339163E-B7DB-47FA-93B9-9C79B5C52CDD}"/>
    <cellStyle name="常规 4 6" xfId="414" xr:uid="{765C2A7F-C803-4DE9-8D63-685DF89FF4AC}"/>
    <cellStyle name="常规 4 7" xfId="2322" xr:uid="{7F433DEE-4BA8-4FEB-BE1E-702B1047259A}"/>
    <cellStyle name="常规 4 7 2" xfId="3277" xr:uid="{85EEA9B2-7042-41B2-9FD8-DB5087529EAE}"/>
    <cellStyle name="常规 4 7 3" xfId="5035" xr:uid="{D72C0BE3-5A1F-40DB-B10A-7FD60EDA3B98}"/>
    <cellStyle name="常规 4 8" xfId="2026" xr:uid="{C5FE5E28-865E-424F-98AB-CBEAB4DC805F}"/>
    <cellStyle name="常规 4 8 2" xfId="3278" xr:uid="{FA21BBDA-D9EB-455F-9B9E-C12E5C429EC6}"/>
    <cellStyle name="常规 4 9" xfId="3279" xr:uid="{A59CBA7C-68D5-4ADF-BB06-5D0CDC8A4E36}"/>
    <cellStyle name="常规 4_MR11178" xfId="2028" xr:uid="{62965ADA-5702-4030-9DE7-4ECCE93C238C}"/>
    <cellStyle name="常规 45" xfId="415" xr:uid="{F368B3CA-47A6-4EF1-B408-05ADEE73C251}"/>
    <cellStyle name="常规 46" xfId="416" xr:uid="{78738D14-EFC6-412D-9595-5A32D39E2A78}"/>
    <cellStyle name="常规 47" xfId="417" xr:uid="{2A3EB419-ED17-49B4-9D71-6BAD667F0EF9}"/>
    <cellStyle name="常规 48" xfId="418" xr:uid="{231F85D9-948B-41B2-A3D0-AA77295EA5B4}"/>
    <cellStyle name="常规 49" xfId="419" xr:uid="{8FF83506-C2E8-4559-BCB5-ECC29196E7E7}"/>
    <cellStyle name="常规 5" xfId="420" xr:uid="{DB667E3A-540E-4021-8B3E-8C51B0643EB2}"/>
    <cellStyle name="常规 5 10" xfId="3281" xr:uid="{0334C8A5-D114-49A7-9C7A-BB190ED081B6}"/>
    <cellStyle name="常规 5 10 2" xfId="5338" xr:uid="{58C658F5-0A8B-4F01-BF26-C998C7AC60BC}"/>
    <cellStyle name="常规 5 10 2 2" xfId="7202" xr:uid="{B9F030BD-9CB4-41B3-B564-703F00D5E24F}"/>
    <cellStyle name="常规 5 10 2 3" xfId="6679" xr:uid="{433E5BD3-04DA-4CA6-9E07-C6696EEE1B14}"/>
    <cellStyle name="常规 5 10 2 4" xfId="7694" xr:uid="{DB790FDC-A194-4E18-BCC4-5DBF5B7356EA}"/>
    <cellStyle name="常规 5 10 3" xfId="7029" xr:uid="{A3758513-20B3-48A0-8D51-5EA3C205008A}"/>
    <cellStyle name="常规 5 10 4" xfId="6506" xr:uid="{D0A02DC0-3D29-41CA-9B28-F5B9A086D74D}"/>
    <cellStyle name="常规 5 10 5" xfId="7521" xr:uid="{513B00B9-9A6B-40B5-B7E5-A8051CC7F071}"/>
    <cellStyle name="常规 5 11" xfId="3282" xr:uid="{B98BF5CD-10BA-4541-88F4-B23536D93E02}"/>
    <cellStyle name="常规 5 12" xfId="3283" xr:uid="{B5785156-8A7C-4F53-A32D-4AC9A5ECFEDA}"/>
    <cellStyle name="常规 5 12 2" xfId="5339" xr:uid="{9598BCF2-A8E7-43E6-835A-365DBA4A5A0A}"/>
    <cellStyle name="常规 5 12 2 2" xfId="7203" xr:uid="{EBF9282D-6AB7-42B3-B31E-DD728DC41266}"/>
    <cellStyle name="常规 5 12 2 3" xfId="6680" xr:uid="{30F397EA-143E-4821-9016-6AF2F61D4D5D}"/>
    <cellStyle name="常规 5 12 2 4" xfId="7695" xr:uid="{E61419A2-670B-45F5-9DAF-E36215356494}"/>
    <cellStyle name="常规 5 12 3" xfId="7030" xr:uid="{D0BC4E71-4714-4FD6-95C4-34F10464171B}"/>
    <cellStyle name="常规 5 12 4" xfId="6507" xr:uid="{625881E1-478A-4F18-8D1A-2EC4D14865E6}"/>
    <cellStyle name="常规 5 12 5" xfId="7522" xr:uid="{B1ED9DE4-7331-4102-B77B-39868DFA69C5}"/>
    <cellStyle name="常规 5 2" xfId="421" xr:uid="{CB17EC00-C035-4ADC-8225-6798F9F0DDBD}"/>
    <cellStyle name="常规 5 2 2" xfId="422" xr:uid="{6F1CB018-6607-48E1-B8A2-CE235642BACD}"/>
    <cellStyle name="常规 5 2 2 2" xfId="3284" xr:uid="{D4F3F67A-7B2E-4529-A9FA-A2B9CBFA0CFA}"/>
    <cellStyle name="常规 5 2 2 2 2" xfId="3285" xr:uid="{256FD739-FB6B-4C79-AF44-1F020331CDCD}"/>
    <cellStyle name="常规 5 2 2 3" xfId="3286" xr:uid="{F45E6E1F-0B3B-4D40-A37C-047383D1C652}"/>
    <cellStyle name="常规 5 2 3" xfId="423" xr:uid="{4A82028F-49FD-49F8-89A6-6943C8DC7B8E}"/>
    <cellStyle name="常规 5 2 3 2" xfId="3287" xr:uid="{37F4382E-2B19-4D26-A3D6-83378A16A674}"/>
    <cellStyle name="常规 5 2 3 3" xfId="3288" xr:uid="{CAB8351F-1A52-46C8-B463-F455E203A8F9}"/>
    <cellStyle name="常规 5 2 4" xfId="2324" xr:uid="{D828489D-11F5-490B-A5E8-1DC4A23D9027}"/>
    <cellStyle name="常规 5 2 5" xfId="2029" xr:uid="{7CAE2FEC-83B0-48E3-B4AA-D93EABF1686D}"/>
    <cellStyle name="常规 5 2 5 2" xfId="3289" xr:uid="{CB69C560-72CB-4884-BE1A-317985C74771}"/>
    <cellStyle name="常规 5 2 6" xfId="2548" xr:uid="{0D0E4CC9-18D9-43A6-BA16-D50EDF9EFE7D}"/>
    <cellStyle name="常规 5 3" xfId="424" xr:uid="{EEF22579-859A-4A35-9045-6E695D45BC22}"/>
    <cellStyle name="常规 5 3 2" xfId="425" xr:uid="{6DF7F89C-1AAD-4346-B0FB-8F1A67F82BCB}"/>
    <cellStyle name="常规 5 3 2 2" xfId="3290" xr:uid="{1A8660A7-9F67-4C54-982C-4AA8CFAC9E78}"/>
    <cellStyle name="常规 5 3 2 2 2" xfId="3291" xr:uid="{792F5D89-3B63-4DEE-98A2-D99EEA159D7C}"/>
    <cellStyle name="常规 5 3 2 3" xfId="3292" xr:uid="{0BF67DE5-F1D7-4E6C-A4EE-CB3F68C5FA8D}"/>
    <cellStyle name="常规 5 3 3" xfId="2325" xr:uid="{306FAEB3-B7DD-4DD2-824F-B4A61DCB5968}"/>
    <cellStyle name="常规 5 3 3 2" xfId="3293" xr:uid="{282F9994-397B-41FA-84F8-333622A4EADB}"/>
    <cellStyle name="常规 5 3 4" xfId="2030" xr:uid="{59BB18F8-A7CE-4842-8F47-F7EDB5D70B3F}"/>
    <cellStyle name="常规 5 3 4 2" xfId="3294" xr:uid="{FDE11626-188C-477D-BF3B-BCF07548A45F}"/>
    <cellStyle name="常规 5 3 5" xfId="3295" xr:uid="{41BE1ECF-5A73-4C8A-A222-870597EC802F}"/>
    <cellStyle name="常规 5 3 6" xfId="2549" xr:uid="{754B212A-4079-439E-B1DE-4EB6AE3B200D}"/>
    <cellStyle name="常规 5 4" xfId="426" xr:uid="{74E8A67D-58BF-4003-BD11-47DA738B410D}"/>
    <cellStyle name="常规 5 4 2" xfId="427" xr:uid="{B2508764-3203-4690-BF61-0F24A57C3D10}"/>
    <cellStyle name="常规 5 4 2 2" xfId="3296" xr:uid="{2EEAE32A-B3E0-498E-8721-9E668EA22DE2}"/>
    <cellStyle name="常规 5 4 2 2 2" xfId="3297" xr:uid="{5742A772-A03E-49A3-AC30-7498A78562BA}"/>
    <cellStyle name="常规 5 4 2 3" xfId="3298" xr:uid="{EDC30EBC-B070-4F77-9202-33F273BAE380}"/>
    <cellStyle name="常规 5 4 3" xfId="3299" xr:uid="{C5BC4988-61D5-4354-B57B-BB2A819F5A78}"/>
    <cellStyle name="常规 5 4 3 2" xfId="3300" xr:uid="{AB2EBAAD-3819-44E3-A360-CBC96734510F}"/>
    <cellStyle name="常规 5 4 4" xfId="3301" xr:uid="{42407A2E-C076-4C65-904C-EDAF25978827}"/>
    <cellStyle name="常规 5 5" xfId="428" xr:uid="{8A6F1AA4-A9A9-4706-AD40-CEFD1D7B80FC}"/>
    <cellStyle name="常规 5 5 2" xfId="429" xr:uid="{F877720C-FB52-479F-AC71-DFBA111B89CF}"/>
    <cellStyle name="常规 5 5 2 2" xfId="3302" xr:uid="{FC8B1574-1715-4B94-9E8C-0DFEC708DC30}"/>
    <cellStyle name="常规 5 5 2 2 2" xfId="3303" xr:uid="{921C63D5-E18A-4A17-951B-D42617251C9F}"/>
    <cellStyle name="常规 5 5 2 3" xfId="3304" xr:uid="{6FAC3ADC-16A1-40F2-A7C9-C86F9036A55F}"/>
    <cellStyle name="常规 5 5 3" xfId="3305" xr:uid="{51CD95AF-6EB6-4889-A1C4-62D9FE219E7B}"/>
    <cellStyle name="常规 5 5 3 2" xfId="3306" xr:uid="{8F322484-EA2A-4D07-A157-D01221AA6CF1}"/>
    <cellStyle name="常规 5 5 4" xfId="3307" xr:uid="{212D6887-3FFD-4986-B55C-8D2BC617C3FF}"/>
    <cellStyle name="常规 5 6" xfId="430" xr:uid="{F706F0BB-EDE7-4C44-B2EF-FF5CB5689D67}"/>
    <cellStyle name="常规 5 6 2" xfId="3308" xr:uid="{063485DF-33D7-4067-997C-0CC90A7D9CFF}"/>
    <cellStyle name="常规 5 6 2 2" xfId="3309" xr:uid="{3CD67C44-6FE9-4969-BC1D-B17EB30E8644}"/>
    <cellStyle name="常规 5 6 3" xfId="3310" xr:uid="{2B386FE6-EB91-4237-92A1-C760CBCC1004}"/>
    <cellStyle name="常规 5 7" xfId="3311" xr:uid="{474F9EB2-8FF2-4EA0-8043-68FC0E4DB8F5}"/>
    <cellStyle name="常规 5 7 2" xfId="3312" xr:uid="{1954E827-ACDA-466E-9FE5-8B7859A237F1}"/>
    <cellStyle name="常规 5 7 3" xfId="3313" xr:uid="{971622B6-ABBB-4BA7-8096-D85C9F1DCA54}"/>
    <cellStyle name="常规 5 8" xfId="3314" xr:uid="{E077BCDE-9BDC-4046-A77C-FAF06456A24E}"/>
    <cellStyle name="常规 5 9" xfId="3315" xr:uid="{5843700C-827B-4CFF-9F22-A2795653C0D4}"/>
    <cellStyle name="常规 50" xfId="431" xr:uid="{994172ED-FF6E-42A2-B565-E34B4C024E70}"/>
    <cellStyle name="常规 51" xfId="432" xr:uid="{30642759-027E-4400-8697-20D942CD5A16}"/>
    <cellStyle name="常规 52" xfId="433" xr:uid="{A703F6C2-9ADB-477B-A5AB-12B1D6F7C5BE}"/>
    <cellStyle name="常规 56" xfId="434" xr:uid="{1D0EDF26-55C1-4F69-9FC8-81B37C1B262C}"/>
    <cellStyle name="常规 6" xfId="435" xr:uid="{3211603F-E1AA-43E6-ACA0-2FDAD612A7EA}"/>
    <cellStyle name="常规 6 2" xfId="436" xr:uid="{0E8BB81F-4833-4081-879E-D0C0BA475B4E}"/>
    <cellStyle name="常规 6 2 2" xfId="437" xr:uid="{938D7AFE-3FBA-4DFE-AE28-6B778D45E245}"/>
    <cellStyle name="常规 6 2 2 2" xfId="3316" xr:uid="{E1FD4A42-C6FA-4DC2-8876-A0E1A7731E82}"/>
    <cellStyle name="常规 6 2 2 2 2" xfId="3317" xr:uid="{F971C9A3-55C1-4D4F-8D54-5228AE2F914B}"/>
    <cellStyle name="常规 6 2 2 3" xfId="3318" xr:uid="{D5C6D73A-69AB-4F0F-A9F6-D47F44E33650}"/>
    <cellStyle name="常规 6 2 3" xfId="438" xr:uid="{F278D75D-12CF-4B8E-A192-759A93561B7C}"/>
    <cellStyle name="常规 6 2 3 2" xfId="3319" xr:uid="{B3BED8D9-2F5D-4CF6-AE00-E9E5B41ACA2D}"/>
    <cellStyle name="常规 6 2 3 3" xfId="3320" xr:uid="{95A8F517-17A2-41D5-91E9-986322BBFD6C}"/>
    <cellStyle name="常规 6 2 4" xfId="3321" xr:uid="{3F5DDA12-98CF-4D65-BC56-2386FACCE0FE}"/>
    <cellStyle name="常规 6 3" xfId="439" xr:uid="{5B8225FB-C7DA-4B4E-82C1-64D5585FF088}"/>
    <cellStyle name="常规 6 3 2" xfId="440" xr:uid="{221A32AC-96DD-4D18-AEC9-D4A0A9C4F32A}"/>
    <cellStyle name="常规 6 3 2 2" xfId="3322" xr:uid="{BC0A07C3-06D8-46AE-92FA-2D8E1C79B6B9}"/>
    <cellStyle name="常规 6 3 2 2 2" xfId="3323" xr:uid="{AECA8892-120A-4C57-9BA1-43F3D4DA4219}"/>
    <cellStyle name="常规 6 3 2 3" xfId="3324" xr:uid="{B8A739D9-5E69-45E8-A47B-F9839C024414}"/>
    <cellStyle name="常规 6 3 3" xfId="3325" xr:uid="{513493EF-C866-4C89-82A0-67580ACC330E}"/>
    <cellStyle name="常规 6 3 3 2" xfId="3326" xr:uid="{139D574D-8A2F-42EA-8B65-31BCB7682813}"/>
    <cellStyle name="常规 6 3 4" xfId="3327" xr:uid="{035F7602-53FA-4AF2-A134-AB0B1BD5DBA8}"/>
    <cellStyle name="常规 6 4" xfId="441" xr:uid="{14748604-9C3E-450D-BD1D-1A2A788EAC7D}"/>
    <cellStyle name="常规 6 4 2" xfId="442" xr:uid="{3DC36646-848A-4850-B291-3E3B7A9822D4}"/>
    <cellStyle name="常规 6 4 2 2" xfId="3328" xr:uid="{905FAB84-46F2-473B-9212-C12B2E7A84CE}"/>
    <cellStyle name="常规 6 4 2 2 2" xfId="3329" xr:uid="{D4DC193F-1C13-46CC-BDA1-566687764FCF}"/>
    <cellStyle name="常规 6 4 2 3" xfId="3330" xr:uid="{1FEE4D69-C220-4FCB-ADDA-92BAB748496C}"/>
    <cellStyle name="常规 6 4 3" xfId="3331" xr:uid="{F1FFABA2-DAAB-4994-A633-066DACDDF1C2}"/>
    <cellStyle name="常规 6 4 3 2" xfId="3332" xr:uid="{CF4A6B96-0762-4FBC-A2C9-5CF103DE2FEE}"/>
    <cellStyle name="常规 6 4 4" xfId="3333" xr:uid="{D7F74F57-13AD-4B9C-8CE9-F0D05B7B9C97}"/>
    <cellStyle name="常规 6 5" xfId="443" xr:uid="{182F167D-E009-427C-BB90-BA60AB9FBECD}"/>
    <cellStyle name="常规 6 5 2" xfId="444" xr:uid="{A2B8FDA2-0EBF-4B13-86F5-B3DF504A3430}"/>
    <cellStyle name="常规 6 5 2 2" xfId="3334" xr:uid="{5FEB6E6B-7B46-4E83-88A9-E4F322FC6654}"/>
    <cellStyle name="常规 6 5 2 2 2" xfId="3335" xr:uid="{AA78084E-1EDA-4DC0-BAA8-E746D30CC981}"/>
    <cellStyle name="常规 6 5 2 3" xfId="3336" xr:uid="{81F13F6B-DCE3-496A-ADFC-5A4480617EF2}"/>
    <cellStyle name="常规 6 5 3" xfId="3337" xr:uid="{CDD6D3B4-471B-4394-BB90-1CE88D4A07C6}"/>
    <cellStyle name="常规 6 5 3 2" xfId="3338" xr:uid="{7E483DB4-19AB-467A-868B-8E554FBB3D23}"/>
    <cellStyle name="常规 6 5 4" xfId="3339" xr:uid="{9B6F5502-89A2-4945-B652-7590EEFD5CC2}"/>
    <cellStyle name="常规 6 6" xfId="445" xr:uid="{76399714-5370-4DBF-BDB0-B21F85F0A844}"/>
    <cellStyle name="常规 6 6 2" xfId="3340" xr:uid="{0AB6A767-B7F3-4081-BB49-E580FBC7A5F8}"/>
    <cellStyle name="常规 6 6 2 2" xfId="3341" xr:uid="{087A6E96-01D3-42B0-9083-CB7749A5629B}"/>
    <cellStyle name="常规 6 6 3" xfId="3342" xr:uid="{321FD867-C996-4854-AD26-B8FA12F1A45E}"/>
    <cellStyle name="常规 6 7" xfId="3343" xr:uid="{5974FE9F-652D-477A-954E-E1E17673EF36}"/>
    <cellStyle name="常规 6 7 2" xfId="3344" xr:uid="{F7E223B8-5DB9-44C4-9045-0503BBA4033B}"/>
    <cellStyle name="常规 6 7 3" xfId="3345" xr:uid="{EEAEECCB-E85C-4C0E-A31B-96FC2006D802}"/>
    <cellStyle name="常规 6_1" xfId="3346" xr:uid="{355A78AC-68B3-4F39-9E6D-B3A1B7E4F3E2}"/>
    <cellStyle name="常规 7" xfId="446" xr:uid="{00D3D8C6-CF5D-4786-8D98-DB4B882B3982}"/>
    <cellStyle name="常规 7 2" xfId="2326" xr:uid="{F903FF47-4D18-4BEC-BA6D-DE696313C8EA}"/>
    <cellStyle name="常规 7 3" xfId="2031" xr:uid="{E4D9176C-A1B8-4BA6-A9E7-7736BD915CFE}"/>
    <cellStyle name="常规 73" xfId="447" xr:uid="{136AEDC9-CF91-4964-9FFD-3082E3F30EDD}"/>
    <cellStyle name="常规 73 2" xfId="3347" xr:uid="{390E5A67-699A-44C5-B752-B728A02F3544}"/>
    <cellStyle name="常规 73 2 2" xfId="3348" xr:uid="{FA073AAF-CF66-4C38-80F3-A204FB737352}"/>
    <cellStyle name="常规 73 3" xfId="3349" xr:uid="{C32F7784-5BA6-46CB-A4D7-B29DEC38C02D}"/>
    <cellStyle name="常规 74" xfId="448" xr:uid="{160DE3E5-0834-42F9-9FA2-9E943CF219B7}"/>
    <cellStyle name="常规 74 2" xfId="3350" xr:uid="{7CAB7A69-DB8A-465C-9ED3-A2569942E6B7}"/>
    <cellStyle name="常规 74 2 2" xfId="3351" xr:uid="{08A93C5D-4CEF-41C9-A18F-0A501B6349B1}"/>
    <cellStyle name="常规 74 2 2 2 2" xfId="3352" xr:uid="{B6CEEB31-B07A-4EF5-823E-642158B17BEA}"/>
    <cellStyle name="常规 74 2 2 2 2 2" xfId="449" xr:uid="{5915E8F1-532E-45D1-B153-941DD2F95392}"/>
    <cellStyle name="常规 74 3" xfId="3353" xr:uid="{2084BA3F-5821-4CE9-942E-679D11ADEB60}"/>
    <cellStyle name="常规 75" xfId="450" xr:uid="{335A3113-BCDC-4A6C-933D-970EA84EF7D8}"/>
    <cellStyle name="常规 75 2" xfId="3354" xr:uid="{B22D3B00-EAF6-43E5-9013-80F9A3D87FE0}"/>
    <cellStyle name="常规 75 2 2" xfId="3355" xr:uid="{66A6228C-AC40-4720-AE22-50E6206B98C8}"/>
    <cellStyle name="常规 75 3" xfId="3356" xr:uid="{413BE5C7-510A-4150-837D-EBA9E667BA3C}"/>
    <cellStyle name="常规 8" xfId="451" xr:uid="{F54C1444-BEE4-4D23-BA12-765B2B7F8B29}"/>
    <cellStyle name="常规 8 2" xfId="452" xr:uid="{56909547-6F30-483A-9F6E-E40F6C053E79}"/>
    <cellStyle name="常规 8 2 2" xfId="453" xr:uid="{503C45A6-905F-48F0-A838-25B9EEEF8A6E}"/>
    <cellStyle name="常规 8 2 2 2" xfId="3357" xr:uid="{19F5ED57-564A-4567-A186-9889C53E93B4}"/>
    <cellStyle name="常规 8 2 2 2 2" xfId="3358" xr:uid="{462CA03A-6221-4062-A8B8-CEA31E459153}"/>
    <cellStyle name="常规 8 2 2 3" xfId="3359" xr:uid="{FC39BAD4-9A2F-4DAA-8AB2-762227F8CD76}"/>
    <cellStyle name="常规 8 2 3" xfId="3360" xr:uid="{ABC7DF92-CCEB-439F-9FB0-82549FE83FEE}"/>
    <cellStyle name="常规 8 2 3 2" xfId="3361" xr:uid="{99D15F8E-52BC-45A1-BD8C-D1F12C356E04}"/>
    <cellStyle name="常规 8 2 4" xfId="3362" xr:uid="{7695B91E-B1AB-4D81-9422-0254D37176E8}"/>
    <cellStyle name="常规 8 3" xfId="454" xr:uid="{5A05B9DE-B8BC-4EC1-8D84-D9CB3E39335B}"/>
    <cellStyle name="常规 8 3 2" xfId="455" xr:uid="{59783E11-F01E-4A28-B3B0-F0BF6AFA0166}"/>
    <cellStyle name="常规 8 3 2 2" xfId="3363" xr:uid="{47A57BDE-C245-4B36-8B03-5D56E60280B4}"/>
    <cellStyle name="常规 8 3 2 2 2" xfId="3364" xr:uid="{F6448470-9732-4204-9040-652F0BCA7FEA}"/>
    <cellStyle name="常规 8 3 2 3" xfId="3365" xr:uid="{874E6705-E025-479E-A754-AB4968E54A05}"/>
    <cellStyle name="常规 8 3 3" xfId="3366" xr:uid="{46C3F87D-A574-416B-BBDE-46F4E9F43C79}"/>
    <cellStyle name="常规 8 3 3 2" xfId="3367" xr:uid="{CB37AA2F-94BD-4114-8BB4-3B682F80CC4B}"/>
    <cellStyle name="常规 8 3 4" xfId="3368" xr:uid="{09DB26A4-979D-4A58-8A81-E1FF0C28797C}"/>
    <cellStyle name="常规 8 4" xfId="456" xr:uid="{C56F577D-8BB9-4AE9-8E49-FEB70D12DCA0}"/>
    <cellStyle name="常规 8 4 2" xfId="457" xr:uid="{1B69757E-5E25-4A2D-8A14-952AF1916EAD}"/>
    <cellStyle name="常规 8 4 2 2" xfId="3369" xr:uid="{126874B9-C800-43C4-9421-FAD88DE4E18A}"/>
    <cellStyle name="常规 8 4 2 2 2" xfId="3370" xr:uid="{A3554BC8-BAFA-4A88-A4AC-961C11612080}"/>
    <cellStyle name="常规 8 4 2 3" xfId="3371" xr:uid="{6D3DC2B0-2506-4671-BF04-8B3F263C9C45}"/>
    <cellStyle name="常规 8 4 3" xfId="3372" xr:uid="{0B784AC7-C659-490B-88FB-9FC4875A47FF}"/>
    <cellStyle name="常规 8 4 3 2" xfId="3373" xr:uid="{0BB0F1EB-878B-4A1B-9178-DB4C6041E629}"/>
    <cellStyle name="常规 8 4 4" xfId="3374" xr:uid="{A170844C-3D58-4393-A8B3-777BBBEA6E5D}"/>
    <cellStyle name="常规 8 5" xfId="458" xr:uid="{7C1D6398-286B-4B47-8612-F122A012AE23}"/>
    <cellStyle name="常规 8 5 2" xfId="459" xr:uid="{F8A05AB2-A124-47ED-9755-BAB1BDC1342F}"/>
    <cellStyle name="常规 8 5 2 2" xfId="3375" xr:uid="{06874923-1F85-4E9F-9523-CF0D2083352E}"/>
    <cellStyle name="常规 8 5 2 2 2" xfId="3376" xr:uid="{D0697F12-4D4F-452D-AA46-3A96A2225902}"/>
    <cellStyle name="常规 8 5 2 3" xfId="3377" xr:uid="{EE09600D-B62B-459E-9668-8BCA66C78D39}"/>
    <cellStyle name="常规 8 5 3" xfId="3378" xr:uid="{9A8BD849-D759-4D5A-9B25-E544FA6FC905}"/>
    <cellStyle name="常规 8 5 3 2" xfId="3379" xr:uid="{84481287-19A2-4DB4-A740-A6908F95B914}"/>
    <cellStyle name="常规 8 6" xfId="2327" xr:uid="{1B45E9EE-2C1C-45A5-8BEF-D67413A2A80F}"/>
    <cellStyle name="常规 9" xfId="460" xr:uid="{8E058CB2-5CCC-45ED-B1E4-B1DB2AEAC0BF}"/>
    <cellStyle name="常规 9 2" xfId="461" xr:uid="{0945F21C-592D-4AA6-BB95-1488183BEFBF}"/>
    <cellStyle name="常规 9 2 2" xfId="462" xr:uid="{AAB1EBDA-9DCB-4030-B9C3-859524AF6321}"/>
    <cellStyle name="常规 9 2 2 2" xfId="3380" xr:uid="{308CA5C6-0DB7-4C89-82C2-E4ACE98B4715}"/>
    <cellStyle name="常规 9 2 2 2 2" xfId="3381" xr:uid="{30E7825F-2DA4-4060-A3CA-2594D20CACCA}"/>
    <cellStyle name="常规 9 2 2 3" xfId="3382" xr:uid="{B420C1D1-8C90-4E7D-9E3B-D9A43D0AF834}"/>
    <cellStyle name="常规 9 2 3" xfId="3383" xr:uid="{53AF6462-BA72-4080-B963-1F0CD07D023E}"/>
    <cellStyle name="常规 9 2 3 2" xfId="3384" xr:uid="{195BE1BA-9EA2-4CDB-AA93-275197EDDA57}"/>
    <cellStyle name="常规 9 2 4" xfId="3385" xr:uid="{7E23D7C9-27C4-4DA1-8609-81E278BF90C7}"/>
    <cellStyle name="常规 9 3" xfId="463" xr:uid="{C47AD2E7-9EC3-4324-9078-A128644887B0}"/>
    <cellStyle name="常规 9 3 2" xfId="464" xr:uid="{67BA30DF-432D-4B67-BCB4-FA18F4647542}"/>
    <cellStyle name="常规 9 3 2 2" xfId="3386" xr:uid="{21433293-6707-45DA-B67F-6512EB9EED14}"/>
    <cellStyle name="常规 9 3 2 2 2" xfId="3387" xr:uid="{D42C0C54-CD1F-4B81-962A-FB75C8B6F9BA}"/>
    <cellStyle name="常规 9 3 2 3" xfId="3388" xr:uid="{CD23354E-A6E9-4F1A-AF33-25768C155B2B}"/>
    <cellStyle name="常规 9 3 3" xfId="3389" xr:uid="{F6CD0B53-6D3A-4FED-A73C-0AEB0C25E902}"/>
    <cellStyle name="常规 9 3 3 2" xfId="3390" xr:uid="{23D2EA3F-5E86-4640-99C0-675ACED0CE44}"/>
    <cellStyle name="常规 9 3 4" xfId="3391" xr:uid="{8D3D6643-D48C-43F4-976A-0A7C1D0A3226}"/>
    <cellStyle name="常规 9 4" xfId="465" xr:uid="{507053A1-99DC-4530-B136-6324FEA31C4C}"/>
    <cellStyle name="常规 9 4 2" xfId="466" xr:uid="{7F1F3AD0-8F37-4D00-AA10-2D089038AA8D}"/>
    <cellStyle name="常规 9 4 2 2" xfId="3392" xr:uid="{A489A94F-2CE6-441E-88E4-B8697643D7A7}"/>
    <cellStyle name="常规 9 4 2 2 2" xfId="3393" xr:uid="{D343BBF5-BFC4-4D8C-918D-1A86A4FDDF33}"/>
    <cellStyle name="常规 9 4 2 3" xfId="3394" xr:uid="{CCFCBD9F-D856-4D65-8C1B-BF2180B00BA9}"/>
    <cellStyle name="常规 9 4 3" xfId="3395" xr:uid="{F6CE18E0-57BC-4ED1-B077-468BFBDA4E7F}"/>
    <cellStyle name="常规 9 4 3 2" xfId="3396" xr:uid="{0E7A733D-19E3-4EB1-90F0-C78C3F322836}"/>
    <cellStyle name="常规 9 4 4" xfId="3397" xr:uid="{6FAF3585-F42E-496D-A8BC-2879CD6034F0}"/>
    <cellStyle name="常规 9 5" xfId="467" xr:uid="{11604854-73F6-4907-95E2-DA40A49458AA}"/>
    <cellStyle name="常规 9 5 2" xfId="468" xr:uid="{85FF781A-5678-4820-9AB8-C79E14E141E7}"/>
    <cellStyle name="常规 9 5 2 2" xfId="3398" xr:uid="{DFB6A5D2-E4E6-45F1-8383-212F5F97B9CC}"/>
    <cellStyle name="常规 9 5 2 2 2" xfId="3399" xr:uid="{B84B5167-1507-4D1A-97E6-867ECE9897F4}"/>
    <cellStyle name="常规 9 5 2 3" xfId="3400" xr:uid="{DB714B49-DF05-480F-B884-012669C46BBF}"/>
    <cellStyle name="常规 9 5 3" xfId="3401" xr:uid="{82ABBF83-926D-4205-956B-264512C4E220}"/>
    <cellStyle name="常规 9 5 3 2" xfId="3402" xr:uid="{C3B41973-55D5-4516-A75D-EA6F2552E9C5}"/>
    <cellStyle name="常规 9 5 4" xfId="3403" xr:uid="{CBC92C37-4658-4460-A0D2-1778B59DEB28}"/>
    <cellStyle name="常规 9 6" xfId="469" xr:uid="{286003B1-C65E-439D-8E7B-DDDE3E44A810}"/>
    <cellStyle name="常规 9 6 2" xfId="470" xr:uid="{CA930637-9295-4E2E-8DD7-067CEAE852ED}"/>
    <cellStyle name="常规 9 6 2 2" xfId="3404" xr:uid="{A4740172-8AE4-4BE5-8BE6-7048A085B923}"/>
    <cellStyle name="常规 9 6 2 2 2" xfId="3405" xr:uid="{37C52888-6D40-42B8-BF50-8288C8399CEF}"/>
    <cellStyle name="常规 9 6 2 3" xfId="3406" xr:uid="{1852CFC7-81B0-4209-ACE3-DEA9BB97EEB6}"/>
    <cellStyle name="常规 9 6 3" xfId="3407" xr:uid="{5D33A676-FEA7-4E00-A7B1-EB671F038AC5}"/>
    <cellStyle name="常规 9 6 3 2" xfId="3408" xr:uid="{4DFCDCF8-7E1D-407A-8F88-403A2627E72D}"/>
    <cellStyle name="常规 9 7" xfId="2328" xr:uid="{61F351C3-A61B-48F1-AD59-0EA73A6425D5}"/>
    <cellStyle name="常规 9 8" xfId="2032" xr:uid="{7C6DEE32-3769-4886-A500-EB919A7FA7EF}"/>
    <cellStyle name="常规_0224-1IP" xfId="528" xr:uid="{C298F965-A4D3-4B88-B547-42ACC68BBE5A}"/>
    <cellStyle name="强调文字颜色 1" xfId="471" xr:uid="{8D778600-48EC-489F-8544-E37073D54868}"/>
    <cellStyle name="强调文字颜色 1 2" xfId="472" xr:uid="{702D0609-2E99-4EF5-BE32-4AA1C15FAFED}"/>
    <cellStyle name="强调文字颜色 1 3" xfId="2329" xr:uid="{E4AB7E5A-3C24-4022-8424-FA6CF6237AA4}"/>
    <cellStyle name="强调文字颜色 1 3 2" xfId="3409" xr:uid="{E1F9F4FA-F25B-4576-9D97-CB178EC67124}"/>
    <cellStyle name="强调文字颜色 1 3 3" xfId="5036" xr:uid="{59C15A3A-F169-408D-8EAA-2062E7E1FB5A}"/>
    <cellStyle name="强调文字颜色 1 4" xfId="2033" xr:uid="{35AF009D-C226-4E11-BC98-33720BA8E2B6}"/>
    <cellStyle name="强调文字颜色 1 4 2" xfId="3410" xr:uid="{6678E978-8D8C-4168-BDC8-7D66A828786A}"/>
    <cellStyle name="强调文字颜色 1 5" xfId="2550" xr:uid="{C8100043-222F-47A5-B601-490E9452EDD6}"/>
    <cellStyle name="强调文字颜色 2" xfId="473" xr:uid="{EA4C2359-435B-494D-97DE-D3EFCCA9D2C1}"/>
    <cellStyle name="强调文字颜色 2 2" xfId="474" xr:uid="{41B57DA7-596D-4ABF-A4BD-C1AB0C60D574}"/>
    <cellStyle name="强调文字颜色 2 3" xfId="2330" xr:uid="{31FD2DD0-B0F6-497E-AD7D-2EE62497C750}"/>
    <cellStyle name="强调文字颜色 2 3 2" xfId="3411" xr:uid="{B9E598C9-0EDF-44D9-8130-6F3AD468B1D6}"/>
    <cellStyle name="强调文字颜色 2 3 3" xfId="5037" xr:uid="{6A55DBA8-2025-4411-8036-B71AD1B13F7F}"/>
    <cellStyle name="强调文字颜色 2 4" xfId="2034" xr:uid="{6072E3FF-3DDF-46B1-8644-59503E6A183F}"/>
    <cellStyle name="强调文字颜色 2 4 2" xfId="3412" xr:uid="{997539BB-5D16-4FFB-B0ED-C9E374302E4B}"/>
    <cellStyle name="强调文字颜色 2 5" xfId="2551" xr:uid="{D3AA9CFE-D394-4728-8541-665BC8DF8E53}"/>
    <cellStyle name="强调文字颜色 3" xfId="475" xr:uid="{43EF70A3-61B5-4E6B-9358-BB18E4742C6A}"/>
    <cellStyle name="强调文字颜色 3 2" xfId="476" xr:uid="{B59B2E82-8A04-406F-852A-18FAAB84D721}"/>
    <cellStyle name="强调文字颜色 3 3" xfId="2331" xr:uid="{DAB920C0-F1DE-4B95-AC79-0A2C02B92335}"/>
    <cellStyle name="强调文字颜色 3 3 2" xfId="3413" xr:uid="{55C89699-EC1E-4DAB-AB94-FBE2D50DD5B9}"/>
    <cellStyle name="强调文字颜色 3 3 3" xfId="5038" xr:uid="{FF5AF4A6-2B1E-4BF9-9F25-3C111D48ABE2}"/>
    <cellStyle name="强调文字颜色 3 4" xfId="2035" xr:uid="{78823CC4-8F92-493C-843B-4CEAF1FBC7E9}"/>
    <cellStyle name="强调文字颜色 3 4 2" xfId="3414" xr:uid="{4F45CFB2-BFD3-4C0C-A8FA-69AB410522F0}"/>
    <cellStyle name="强调文字颜色 3 5" xfId="2552" xr:uid="{84BD9D7D-142A-4DC6-9A00-3BC797E37EC1}"/>
    <cellStyle name="强调文字颜色 4" xfId="477" xr:uid="{0A82EEC7-F6EA-48A8-B972-454B2A102724}"/>
    <cellStyle name="强调文字颜色 4 2" xfId="478" xr:uid="{499BB48D-1C3A-4737-8DD1-8132C19D2BEF}"/>
    <cellStyle name="强调文字颜色 4 3" xfId="2332" xr:uid="{2DE40F51-28BF-4C1F-8DB6-57DF3821876B}"/>
    <cellStyle name="强调文字颜色 4 3 2" xfId="3415" xr:uid="{30129487-7224-4296-B8D8-75928873025F}"/>
    <cellStyle name="强调文字颜色 4 3 3" xfId="5039" xr:uid="{036FDA52-5AE2-47AB-A6BE-30DCBD3C0EAA}"/>
    <cellStyle name="强调文字颜色 4 4" xfId="2036" xr:uid="{A97E3517-ECBB-4156-AC5E-D2A14C923479}"/>
    <cellStyle name="强调文字颜色 4 4 2" xfId="3416" xr:uid="{7CD6E201-120D-4FD6-8F5A-B4069240949A}"/>
    <cellStyle name="强调文字颜色 4 5" xfId="2553" xr:uid="{BFEED33D-C76C-4D68-995B-AEC0CBC88651}"/>
    <cellStyle name="强调文字颜色 5" xfId="479" xr:uid="{D92D39C8-1ECA-47D9-8024-0B9B1E9F3E8F}"/>
    <cellStyle name="强调文字颜色 5 2" xfId="480" xr:uid="{5E6F2A4B-EB70-4F8C-B23F-7AB70CD0CBF5}"/>
    <cellStyle name="强调文字颜色 5 3" xfId="2333" xr:uid="{F93AADA6-86B1-4908-8B3E-C139DA42008C}"/>
    <cellStyle name="强调文字颜色 5 3 2" xfId="3417" xr:uid="{4AE82EEF-CCB1-4142-88DD-FDFDA2D84063}"/>
    <cellStyle name="强调文字颜色 5 3 3" xfId="5040" xr:uid="{D0C2C44A-011F-4879-8F3C-22D9AC7A6BCA}"/>
    <cellStyle name="强调文字颜色 5 4" xfId="2037" xr:uid="{F10CAC9B-6823-49E4-844D-39B1A2798F1A}"/>
    <cellStyle name="强调文字颜色 5 4 2" xfId="3418" xr:uid="{63C8BAEE-00CE-4045-8C39-716DFBBD808F}"/>
    <cellStyle name="强调文字颜色 5 5" xfId="2554" xr:uid="{52E7211A-C889-42F3-BD38-68B16E6D32AF}"/>
    <cellStyle name="强调文字颜色 6" xfId="481" xr:uid="{33B0C7BB-B4B8-4A94-8BBF-9F755E4352CA}"/>
    <cellStyle name="强调文字颜色 6 2" xfId="482" xr:uid="{1D55AF68-07EC-4778-85B7-6C2C20C690D9}"/>
    <cellStyle name="强调文字颜色 6 3" xfId="2334" xr:uid="{E9973831-E64E-441D-9EB7-DE38D816EE03}"/>
    <cellStyle name="强调文字颜色 6 3 2" xfId="3419" xr:uid="{EE986390-1C3B-4495-BD41-C199AF8C614C}"/>
    <cellStyle name="强调文字颜色 6 3 3" xfId="5041" xr:uid="{613B5832-B70E-445C-A9F7-335FFE7D84E1}"/>
    <cellStyle name="强调文字颜色 6 4" xfId="2038" xr:uid="{305B3175-BB7F-44F5-9C66-823C5DA01C54}"/>
    <cellStyle name="强调文字颜色 6 4 2" xfId="3420" xr:uid="{8328D145-AAA6-4FC5-9C27-C0CAD22AF95E}"/>
    <cellStyle name="强调文字颜色 6 5" xfId="2555" xr:uid="{E928EE6A-568B-442E-B823-76A23169FC3F}"/>
    <cellStyle name="标题" xfId="483" xr:uid="{CCDA4D79-B048-4E53-9C38-2D3D73CC63C6}"/>
    <cellStyle name="标题 1" xfId="484" xr:uid="{399C8DB0-16A1-4070-BA00-8AC7F02558B5}"/>
    <cellStyle name="标题 1 2" xfId="485" xr:uid="{FE442155-C257-4B15-9AAB-5BC64462E279}"/>
    <cellStyle name="标题 1 3" xfId="2336" xr:uid="{F0E7F606-AC0C-4779-B452-F10585B07C47}"/>
    <cellStyle name="标题 1 3 2" xfId="3421" xr:uid="{D93BEBDE-369E-4C76-A954-CFB0D94F0173}"/>
    <cellStyle name="标题 1 3 3" xfId="5043" xr:uid="{06A9D67B-86C9-4609-B4AE-84971E55DE42}"/>
    <cellStyle name="标题 1 4" xfId="2039" xr:uid="{41FAE53A-963F-40B2-AAEB-63B5E0633644}"/>
    <cellStyle name="标题 1 4 2" xfId="3422" xr:uid="{7480B92C-7A93-459C-97D8-B1C131C3ADEE}"/>
    <cellStyle name="标题 1 5" xfId="2556" xr:uid="{D6333A2D-61BA-4D3C-9812-7055C7C27C6C}"/>
    <cellStyle name="标题 2" xfId="486" xr:uid="{4F2E7E85-2A6A-409A-8516-DFC1BCCD5400}"/>
    <cellStyle name="标题 2 2" xfId="487" xr:uid="{4DF5B359-028D-40EE-901E-F249B0012DFE}"/>
    <cellStyle name="标题 2 3" xfId="2337" xr:uid="{1733F967-735D-4EED-984C-A10075AA19C2}"/>
    <cellStyle name="标题 2 3 2" xfId="3423" xr:uid="{B5E4C374-63FB-4D02-9CF8-405C3F8816BD}"/>
    <cellStyle name="标题 2 3 3" xfId="5044" xr:uid="{FEA487DB-29FF-4F61-904B-299D0DA97BAC}"/>
    <cellStyle name="标题 2 4" xfId="2040" xr:uid="{CBAA83C9-47E1-4C35-87FD-9E07E120C1C2}"/>
    <cellStyle name="标题 2 4 2" xfId="3424" xr:uid="{42AB1563-316A-41E6-AC2F-8FEAB26902C4}"/>
    <cellStyle name="标题 2 5" xfId="2557" xr:uid="{05969CC2-78FA-43A2-8637-597B77534638}"/>
    <cellStyle name="标题 3" xfId="488" xr:uid="{E7336769-5FEF-4016-A9B6-72D7F658B0B5}"/>
    <cellStyle name="标题 3 2" xfId="489" xr:uid="{70E30AC9-A1AF-4A21-ACF3-F9F78619A534}"/>
    <cellStyle name="标题 3 3" xfId="2338" xr:uid="{75C305AE-F4B2-4DEF-B8A3-4EF2B9F87101}"/>
    <cellStyle name="标题 3 3 2" xfId="3425" xr:uid="{AD73BB62-BBBC-4D96-BF3C-08A3570D2E8B}"/>
    <cellStyle name="标题 3 3 3" xfId="5045" xr:uid="{1FB551BB-42C2-4DB5-BC29-2B710E9056B9}"/>
    <cellStyle name="标题 3 4" xfId="2041" xr:uid="{3A55FB64-880E-4F3B-9C71-AAF0F1F565F9}"/>
    <cellStyle name="标题 3 4 2" xfId="3426" xr:uid="{CE82C867-CC2D-4712-A0E3-A1295605E617}"/>
    <cellStyle name="标题 3 5" xfId="2558" xr:uid="{3E64A555-E1AE-4C21-984A-1E7619A1528D}"/>
    <cellStyle name="标题 4" xfId="490" xr:uid="{379F00A0-E31B-40E5-AECD-7DAF907582DC}"/>
    <cellStyle name="标题 4 2" xfId="491" xr:uid="{92E8E4F5-EDE6-4D90-BC0E-58AEA852C6BD}"/>
    <cellStyle name="标题 4 3" xfId="2339" xr:uid="{0D698E69-332D-4F75-9E38-72AD0BCB1878}"/>
    <cellStyle name="标题 4 3 2" xfId="3427" xr:uid="{6D2476A7-324B-40D4-9D77-3C27360430F7}"/>
    <cellStyle name="标题 4 3 3" xfId="5046" xr:uid="{441CC30E-D9AC-40E9-A348-1554C871C366}"/>
    <cellStyle name="标题 4 4" xfId="2042" xr:uid="{F54BD52D-16B3-4B2F-B736-0D59263A18BC}"/>
    <cellStyle name="标题 4 4 2" xfId="3428" xr:uid="{CCA94249-3644-4902-9A79-11A79339DD84}"/>
    <cellStyle name="标题 4 5" xfId="2559" xr:uid="{E3A7C9AA-A9EC-419F-8695-EB399FDE9388}"/>
    <cellStyle name="标题 5" xfId="492" xr:uid="{7C8F4971-C4C2-40A3-B7AC-E3BEF1D57C51}"/>
    <cellStyle name="标题 6" xfId="2335" xr:uid="{6AA575E9-3168-4E51-89E2-72EF08214031}"/>
    <cellStyle name="标题 6 2" xfId="3429" xr:uid="{E514E0A8-3BB2-430B-AB46-F2A103BECFAB}"/>
    <cellStyle name="标题 6 3" xfId="5042" xr:uid="{56783062-10D8-466B-940E-67EB7FEABC4F}"/>
    <cellStyle name="标题 7" xfId="3430" xr:uid="{5EE6927D-4001-46E6-96D6-6D726B0582EF}"/>
    <cellStyle name="样式 1" xfId="493" xr:uid="{6EE7068B-B0F1-4D32-A11D-62AD4F4D247F}"/>
    <cellStyle name="样式 1 2" xfId="494" xr:uid="{5B6FEB11-3A9E-42E6-8A90-118AE318FDA4}"/>
    <cellStyle name="样式 1 2 2" xfId="2340" xr:uid="{F6D33A8A-8E12-47A0-AF1B-40AB77E35849}"/>
    <cellStyle name="样式 1 2 2 2" xfId="3629" xr:uid="{BE03AA50-A9E8-4586-82AC-188731F2F6F1}"/>
    <cellStyle name="样式 1 2 3" xfId="536" xr:uid="{67C4DD76-5EEA-4C26-B8B7-0BDFA0284F3E}"/>
    <cellStyle name="样式 1 3" xfId="495" xr:uid="{483B9BE6-62DD-4ADA-B56F-EA3FA12AD628}"/>
    <cellStyle name="样式 1 4" xfId="3431" xr:uid="{0D6F34E1-EA7B-435F-8265-FCFCAF2EF72D}"/>
    <cellStyle name="样式 1 5" xfId="3432" xr:uid="{65F559F1-9058-4793-8E24-90DB699898C5}"/>
    <cellStyle name="样式 1 6" xfId="3433" xr:uid="{C726A27D-CCFF-4D3F-8B86-E87866E4DB18}"/>
    <cellStyle name="样式 1 7" xfId="3434" xr:uid="{6B014DCD-2755-4E63-80BB-DA8287DE3FDE}"/>
    <cellStyle name="样式 1 8" xfId="3435" xr:uid="{0FC181BE-821A-4BBE-9F12-50BDFC088B3C}"/>
    <cellStyle name="检查单元格" xfId="496" xr:uid="{CA2CAED2-90C8-4D04-AD1C-0D4CDBB4ADBE}"/>
    <cellStyle name="检查单元格 2" xfId="497" xr:uid="{83B73F13-391A-4A19-AB6C-922857C9CF41}"/>
    <cellStyle name="检查单元格 3" xfId="2341" xr:uid="{3CC2A8A2-BD24-47B6-B56E-9F203C1F7B89}"/>
    <cellStyle name="检查单元格 3 2" xfId="3436" xr:uid="{957D3F6A-5882-495D-8A46-E38D6643C7B3}"/>
    <cellStyle name="检查单元格 3 3" xfId="5047" xr:uid="{713A3760-2319-4ADC-BA8D-F5D4E4C6E67A}"/>
    <cellStyle name="检查单元格 4" xfId="2043" xr:uid="{75DBC849-0682-4DDC-8681-53BDA2C329E2}"/>
    <cellStyle name="检查单元格 4 2" xfId="3437" xr:uid="{B2F779B4-31F9-4879-9C1B-6C03EF17D8DA}"/>
    <cellStyle name="检查单元格 5" xfId="2560" xr:uid="{EB5F7032-208B-405B-A845-58DDEDB154DC}"/>
    <cellStyle name="汇总" xfId="498" xr:uid="{D4434BA5-FFAD-4CDD-A578-C24597038154}"/>
    <cellStyle name="汇总 2" xfId="499" xr:uid="{B8471F48-EE01-4E4D-95F2-6CDFB290788E}"/>
    <cellStyle name="汇总 2 2" xfId="3439" xr:uid="{0B83DFF8-0193-4FF4-80FA-BE8CD13334F9}"/>
    <cellStyle name="汇总 2 2 2" xfId="4362" xr:uid="{EE6A1DDB-B2E4-4C12-A751-78EA7A971258}"/>
    <cellStyle name="汇总 2 2 2 2" xfId="6167" xr:uid="{7A230099-D14F-4BD9-86F0-43C50CB6E17B}"/>
    <cellStyle name="汇总 2 2 3" xfId="5341" xr:uid="{A2A641D8-CABC-4698-8717-107F3D1EC64B}"/>
    <cellStyle name="汇总 2 3" xfId="4093" xr:uid="{0C9E7943-E64E-4588-B44B-09C4EA90ECAE}"/>
    <cellStyle name="汇总 2 3 2" xfId="5935" xr:uid="{ED281BA5-147A-45FD-8F75-535E836FEE98}"/>
    <cellStyle name="汇总 2 4" xfId="4882" xr:uid="{0E4D420F-D0AC-4C3E-8466-74601A8841A2}"/>
    <cellStyle name="汇总 2 5" xfId="4660" xr:uid="{C51231C3-4C73-4215-B433-6CC539BD9ACD}"/>
    <cellStyle name="汇总 3" xfId="2342" xr:uid="{B84F2C95-B23D-4AF0-B459-46025104D408}"/>
    <cellStyle name="汇总 3 2" xfId="3440" xr:uid="{ED9DAA05-8991-4CA4-9638-506EB2D67E17}"/>
    <cellStyle name="汇总 3 2 2" xfId="4363" xr:uid="{7737F260-B3A4-4A61-8FDC-7F3D8DF54F73}"/>
    <cellStyle name="汇总 3 2 2 2" xfId="6168" xr:uid="{4CA429E1-D43A-4721-AD2C-8E2C15F74D97}"/>
    <cellStyle name="汇总 3 2 3" xfId="5342" xr:uid="{F6560908-B5D8-40B7-A362-95F84349A577}"/>
    <cellStyle name="汇总 3 3" xfId="4094" xr:uid="{744A219B-51E1-4B16-8C6D-41813859B5F0}"/>
    <cellStyle name="汇总 3 3 2" xfId="5936" xr:uid="{9DB1EBDF-B94C-4627-89E6-7F67CB8F2081}"/>
    <cellStyle name="汇总 3 4" xfId="3938" xr:uid="{4AE1CC97-F3A1-4159-B57C-384A8751E4B4}"/>
    <cellStyle name="汇总 3 4 2" xfId="5784" xr:uid="{534CAFCA-4D99-4CD8-8735-4AFFB9522777}"/>
    <cellStyle name="汇总 3 5" xfId="5048" xr:uid="{264D235C-0769-4CE0-9D06-EF8FA71FF02F}"/>
    <cellStyle name="汇总 3 6" xfId="4661" xr:uid="{D6710C34-A74B-471F-AE69-FD34E99A07DE}"/>
    <cellStyle name="汇总 4" xfId="2044" xr:uid="{058140CB-672E-402D-984D-5E4D60C39A4E}"/>
    <cellStyle name="汇总 4 2" xfId="4095" xr:uid="{785F7BA5-DB5C-4BEB-9F07-E4D961335D71}"/>
    <cellStyle name="汇总 4 2 2" xfId="5937" xr:uid="{DC23086D-5F2A-4A27-A7A5-93E8C5C611B3}"/>
    <cellStyle name="汇总 4 3" xfId="5343" xr:uid="{6AE234B6-7552-4B0F-B562-6C11109A3F99}"/>
    <cellStyle name="汇总 4 4" xfId="4662" xr:uid="{7DBFCAA6-7D7F-47EC-A5F0-AAAA0DAE2D1A}"/>
    <cellStyle name="汇总 4 5" xfId="3441" xr:uid="{CF4C3851-729A-4D9E-9E64-EB4D3FA31974}"/>
    <cellStyle name="汇总 5" xfId="3438" xr:uid="{1A89C29D-DD2D-4A85-A625-7E00B0BBC33E}"/>
    <cellStyle name="汇总 5 2" xfId="4361" xr:uid="{55A1AE4F-6DC3-49FD-AB47-857031559071}"/>
    <cellStyle name="汇总 5 2 2" xfId="6166" xr:uid="{6B5C96D4-A6D4-4E66-B8D5-D05B2ABAE7D0}"/>
    <cellStyle name="汇总 5 3" xfId="5340" xr:uid="{35751592-355A-4628-A7C9-18D45ACB05B5}"/>
    <cellStyle name="汇总 6" xfId="4092" xr:uid="{26133427-921A-47DA-B1FC-7B4452E78EA2}"/>
    <cellStyle name="汇总 6 2" xfId="5934" xr:uid="{D61EEF01-5350-41EE-8A78-E658C03AECF0}"/>
    <cellStyle name="汇总 7" xfId="4881" xr:uid="{B67BFB9B-7BF3-47E9-BC51-367DC0561C84}"/>
    <cellStyle name="汇总 8" xfId="4659" xr:uid="{40404559-C903-4458-9005-FAB46CFF96CD}"/>
    <cellStyle name="汇总 9" xfId="2561" xr:uid="{2BF4999C-9234-4F06-A11B-EB1EEDCC607E}"/>
    <cellStyle name="注释" xfId="500" xr:uid="{29F30308-17EC-4293-9749-57B3144952E1}"/>
    <cellStyle name="注释 2" xfId="501" xr:uid="{DFAEDE6D-45D9-4811-888F-877CC85A3CC1}"/>
    <cellStyle name="注释 2 2" xfId="3443" xr:uid="{63C91586-AB41-4627-A8EB-8AF2D092F2A1}"/>
    <cellStyle name="注释 2 2 2" xfId="4365" xr:uid="{9275AB79-50B6-467C-A9B1-1E5AA70CB1CC}"/>
    <cellStyle name="注释 2 2 2 2" xfId="6170" xr:uid="{3F091011-B4C2-4163-B7E5-EA1A79B3F8F6}"/>
    <cellStyle name="注释 2 2 3" xfId="5345" xr:uid="{225B9383-416A-4E21-A4B5-EFAE74A89DF4}"/>
    <cellStyle name="注释 2 3" xfId="4097" xr:uid="{FF3825A8-07A6-4094-A075-223DB4EB9CC6}"/>
    <cellStyle name="注释 2 3 2" xfId="5939" xr:uid="{7F93EB00-4330-4534-A7D4-CF2B867FE0E1}"/>
    <cellStyle name="注释 2 4" xfId="4884" xr:uid="{DDF2292F-E86E-4D27-BEC6-EF61B28C3871}"/>
    <cellStyle name="注释 2 5" xfId="4664" xr:uid="{EDEEAAA9-A063-450E-BBA7-7416E828B163}"/>
    <cellStyle name="注释 3" xfId="2045" xr:uid="{26959F0B-E032-4CBF-8C11-82F5F07ED79F}"/>
    <cellStyle name="注释 3 2" xfId="3445" xr:uid="{19736DB2-722E-4F9E-ABF6-F5FA3939C5F5}"/>
    <cellStyle name="注释 3 2 2" xfId="4099" xr:uid="{D0735075-1EB4-4AF2-AFB4-BE3D32F87B40}"/>
    <cellStyle name="注释 3 2 2 2" xfId="5941" xr:uid="{8E9B5D8B-3F7E-498C-B4B2-6ECDDBAA9D2D}"/>
    <cellStyle name="注释 3 2 3" xfId="5347" xr:uid="{6004244B-6793-42A9-8D42-DC5D1493A5DA}"/>
    <cellStyle name="注释 3 2 4" xfId="4666" xr:uid="{76F984A5-3B1A-4144-AC71-32594EDEB180}"/>
    <cellStyle name="注释 3 3" xfId="3444" xr:uid="{9D1747A9-967D-4E00-A9CE-1A364BB9D4CE}"/>
    <cellStyle name="注释 3 3 2" xfId="4366" xr:uid="{0FFBF843-552F-49FC-8DC4-BECD3A5DDC84}"/>
    <cellStyle name="注释 3 3 2 2" xfId="6171" xr:uid="{D5EA8475-FCC7-4EAC-A4B1-AAC0DEBD4311}"/>
    <cellStyle name="注释 3 3 3" xfId="5346" xr:uid="{5D7571CD-F6BA-42A9-9BDA-23C21BA1447C}"/>
    <cellStyle name="注释 3 4" xfId="4098" xr:uid="{41456834-1609-4D3C-A1B1-C8CB4ACEEF0C}"/>
    <cellStyle name="注释 3 4 2" xfId="5940" xr:uid="{47ACB4F1-7543-4A95-BC4D-8771E27091F9}"/>
    <cellStyle name="注释 3 5" xfId="4885" xr:uid="{F598E9EA-FFAA-4398-B96C-376712B9BFDC}"/>
    <cellStyle name="注释 3 6" xfId="4665" xr:uid="{6609EFEF-8AB2-4BDA-8082-3F6364CFEFA6}"/>
    <cellStyle name="注释 4" xfId="2343" xr:uid="{28B042F5-355A-4BD8-BE0E-55E60FEF5BA0}"/>
    <cellStyle name="注释 4 2" xfId="3446" xr:uid="{A41CBB9F-1D94-41C4-AA31-086CE7EC8556}"/>
    <cellStyle name="注释 4 2 2" xfId="4367" xr:uid="{501FABD1-570C-4EE7-85B8-09A9232B8776}"/>
    <cellStyle name="注释 4 2 2 2" xfId="6172" xr:uid="{9FD86C2F-AA8E-4698-A5DD-323690FBC40F}"/>
    <cellStyle name="注释 4 2 3" xfId="5348" xr:uid="{4B29D82E-ECC9-4F4E-8EE5-FE28563DC644}"/>
    <cellStyle name="注释 4 3" xfId="4100" xr:uid="{0A3C8D03-3A0A-4941-B87B-F1634522B7ED}"/>
    <cellStyle name="注释 4 3 2" xfId="5942" xr:uid="{090FA414-D54F-472F-B203-236F346E118E}"/>
    <cellStyle name="注释 4 4" xfId="5049" xr:uid="{6483705E-AEDD-45B9-971B-F26342ACEA0F}"/>
    <cellStyle name="注释 4 5" xfId="4667" xr:uid="{DE6A2B68-41A9-4DC8-81D2-02106077B705}"/>
    <cellStyle name="注释 5" xfId="3442" xr:uid="{9B891FFA-2AA5-4BA3-8821-33911B7195EA}"/>
    <cellStyle name="注释 5 2" xfId="4364" xr:uid="{3E2EF44F-1030-45B6-928D-EA70C3C56FC4}"/>
    <cellStyle name="注释 5 2 2" xfId="6169" xr:uid="{91AE20CB-395C-46CF-AAB1-AA0E8826D569}"/>
    <cellStyle name="注释 5 3" xfId="5344" xr:uid="{959B7439-630B-4657-AA1E-67D9E598EE59}"/>
    <cellStyle name="注释 6" xfId="4096" xr:uid="{13E327E9-806B-4A2D-9571-670865227EE0}"/>
    <cellStyle name="注释 6 2" xfId="5938" xr:uid="{3CBACDA2-470A-4896-9001-BD814B241CAF}"/>
    <cellStyle name="注释 7" xfId="4883" xr:uid="{CC26DF1E-D79C-4014-8807-625184A80479}"/>
    <cellStyle name="注释 8" xfId="4663" xr:uid="{32E1153C-F90A-45AE-BB59-D2DD18B93D38}"/>
    <cellStyle name="百分比 2" xfId="3447" xr:uid="{3D310D3B-5809-4CD9-9952-BD38B433F2DB}"/>
    <cellStyle name="百分比 2 2" xfId="3448" xr:uid="{270A57C7-1583-40BD-955A-C7923EFB120F}"/>
    <cellStyle name="百分比 2 3" xfId="3449" xr:uid="{E8607DBF-C9A2-4F1A-B40B-2929A2C0654B}"/>
    <cellStyle name="百分比_PI" xfId="502" xr:uid="{76C746EE-DBB9-4976-81FF-767190E09FB4}"/>
    <cellStyle name="着色 1" xfId="2046" xr:uid="{988E7763-E25A-416D-8EB3-538D452A2E88}"/>
    <cellStyle name="着色 2" xfId="2047" xr:uid="{32A6C080-437D-45B1-8EA8-247BC735C18E}"/>
    <cellStyle name="着色 3" xfId="2048" xr:uid="{CE83B50F-1EC2-4679-B3B1-5C3BD4D34077}"/>
    <cellStyle name="着色 4" xfId="2049" xr:uid="{354D97D2-A34B-44BA-8076-5BEA24D8F2A2}"/>
    <cellStyle name="着色 5" xfId="2050" xr:uid="{FE1DB271-9CBD-4655-BF3D-C81D145E5493}"/>
    <cellStyle name="着色 6" xfId="2051" xr:uid="{AB46FA07-9097-4E2B-B12A-546819084373}"/>
    <cellStyle name="解释性文本" xfId="503" xr:uid="{11FA9AF7-B590-407D-92A3-4230A3992084}"/>
    <cellStyle name="解释性文本 2" xfId="504" xr:uid="{36A5F113-4396-416E-889E-CCAD0BE83C8C}"/>
    <cellStyle name="解释性文本 3" xfId="2344" xr:uid="{F469C3EF-E562-4929-BF50-015FB920A685}"/>
    <cellStyle name="解释性文本 3 2" xfId="3450" xr:uid="{1B3DDE48-47CC-4FDF-9910-28B6112B5B32}"/>
    <cellStyle name="解释性文本 3 3" xfId="5050" xr:uid="{6B676B0D-6A5B-42DA-BA0D-72505A964293}"/>
    <cellStyle name="解释性文本 4" xfId="2052" xr:uid="{0DAA5537-430C-464F-9663-D260323D2177}"/>
    <cellStyle name="解释性文本 4 2" xfId="3451" xr:uid="{BAEFB87C-824D-44AD-97AB-99F77AFB1F97}"/>
    <cellStyle name="解释性文本 5" xfId="2562" xr:uid="{BEBF2C7A-C568-456A-A849-918008D335D5}"/>
    <cellStyle name="警告文本" xfId="505" xr:uid="{0E9CF732-5456-4EEC-9DDB-5225F2E25C4E}"/>
    <cellStyle name="警告文本 2" xfId="506" xr:uid="{A8DDC3F3-C579-439A-B1DB-E2D4D2914429}"/>
    <cellStyle name="警告文本 3" xfId="2345" xr:uid="{C51C43B4-306F-45D0-82D2-656019BEC96B}"/>
    <cellStyle name="警告文本 3 2" xfId="3452" xr:uid="{7DDD0471-5C7D-4966-9771-A0B865113104}"/>
    <cellStyle name="警告文本 3 3" xfId="5051" xr:uid="{FB0D4C5E-F9F8-4AF6-B8AE-2DE5315D9FF0}"/>
    <cellStyle name="警告文本 4" xfId="2053" xr:uid="{BC072CAF-3E36-48D3-BAA7-26B42165DFA5}"/>
    <cellStyle name="警告文本 4 2" xfId="3453" xr:uid="{162CB1C2-3D54-43C2-BDA3-548423443B5B}"/>
    <cellStyle name="警告文本 5" xfId="2563" xr:uid="{40A55DDF-6015-480A-8513-58963299B6F8}"/>
    <cellStyle name="计算" xfId="507" xr:uid="{12B384B5-2F8B-4E20-8809-594E25EA6A04}"/>
    <cellStyle name="计算 2" xfId="508" xr:uid="{31AA009A-14EC-4FE1-A8F7-816908699C8A}"/>
    <cellStyle name="计算 2 2" xfId="3455" xr:uid="{43510522-A042-448C-A363-A7A52AD101D4}"/>
    <cellStyle name="计算 2 2 2" xfId="4369" xr:uid="{0220C7CF-137B-4A52-B02F-B17337EB5FAB}"/>
    <cellStyle name="计算 2 2 2 2" xfId="6174" xr:uid="{49D90E94-558F-45E7-80C7-F1E5F84AC788}"/>
    <cellStyle name="计算 2 2 3" xfId="5350" xr:uid="{CF460EE0-D4D5-4D70-AFB0-BF8AE4A40172}"/>
    <cellStyle name="计算 2 3" xfId="4102" xr:uid="{F0AEECAE-1EA7-48B6-8AD6-D07C9EC52C4F}"/>
    <cellStyle name="计算 2 3 2" xfId="5944" xr:uid="{7A3C5599-0AD2-4971-90F7-4DF3121D85D9}"/>
    <cellStyle name="计算 2 4" xfId="4887" xr:uid="{6FB17459-08A4-4380-9754-282B4B3EF550}"/>
    <cellStyle name="计算 2 5" xfId="4669" xr:uid="{404DA3CA-1CC9-40B5-B649-8C335AB19FFE}"/>
    <cellStyle name="计算 3" xfId="2346" xr:uid="{5C39663B-AE92-4A47-8C78-E7364C58D49C}"/>
    <cellStyle name="计算 3 2" xfId="3456" xr:uid="{AD2F3E45-0823-4AA2-8985-F92E7C71562E}"/>
    <cellStyle name="计算 3 2 2" xfId="4370" xr:uid="{5A983E7A-195A-45D7-BF8A-F56F7FA4C2B2}"/>
    <cellStyle name="计算 3 2 2 2" xfId="6175" xr:uid="{D21F0A95-B015-476A-9357-134B6D7FD3FC}"/>
    <cellStyle name="计算 3 2 3" xfId="5351" xr:uid="{42A03BF7-4C67-4ECA-BA99-6E30DDA2DA7A}"/>
    <cellStyle name="计算 3 3" xfId="4103" xr:uid="{211CF587-4711-4851-A4DE-B3EFC002B34B}"/>
    <cellStyle name="计算 3 3 2" xfId="5945" xr:uid="{9A894788-EE55-4DF7-8120-4A3A26ADDAF8}"/>
    <cellStyle name="计算 3 4" xfId="3939" xr:uid="{E3634D99-4ABD-47A4-8C3C-1033104088B6}"/>
    <cellStyle name="计算 3 4 2" xfId="5785" xr:uid="{CCA74411-F7E8-4287-B4A5-FC859476BCBB}"/>
    <cellStyle name="计算 3 5" xfId="5052" xr:uid="{D78DFF61-C815-4B66-9F7C-A64ACF98C081}"/>
    <cellStyle name="计算 3 6" xfId="4670" xr:uid="{1A7D4755-5BE3-4840-A24C-7B171010DF14}"/>
    <cellStyle name="计算 4" xfId="2054" xr:uid="{9074F598-FAC3-4F67-94BB-32E824B94129}"/>
    <cellStyle name="计算 4 2" xfId="4104" xr:uid="{4D1A1A55-94AD-4D0F-93DE-FCEA418970F2}"/>
    <cellStyle name="计算 4 2 2" xfId="5946" xr:uid="{87D5350D-F610-4CE2-B526-436619307A16}"/>
    <cellStyle name="计算 4 3" xfId="5352" xr:uid="{F7B3EDB7-6D4E-45C8-B38F-8687F7A4F7BD}"/>
    <cellStyle name="计算 4 4" xfId="4671" xr:uid="{3C91E8AC-36E4-43F0-A40F-77C4F265B9C6}"/>
    <cellStyle name="计算 4 5" xfId="3457" xr:uid="{181EAE86-1037-4E3C-8D55-FB7C67CAAA4D}"/>
    <cellStyle name="计算 5" xfId="3454" xr:uid="{4C7857B9-98BE-4525-9566-716FCE973B3F}"/>
    <cellStyle name="计算 5 2" xfId="4368" xr:uid="{8773C494-39BC-4A86-B981-7D43663EEC85}"/>
    <cellStyle name="计算 5 2 2" xfId="6173" xr:uid="{2AFA40D7-41B5-4160-A617-7CE29C60CFCC}"/>
    <cellStyle name="计算 5 3" xfId="5349" xr:uid="{F4F8B421-6793-470B-B51D-A4A89BCFDF75}"/>
    <cellStyle name="计算 6" xfId="4101" xr:uid="{953775F4-062E-42A6-8F40-B5D218079E4B}"/>
    <cellStyle name="计算 6 2" xfId="5943" xr:uid="{96E79605-3BD3-42DE-8C75-879908FE1DFA}"/>
    <cellStyle name="计算 7" xfId="4886" xr:uid="{C97B681B-CEC6-44AA-8165-1E89A7CE856B}"/>
    <cellStyle name="计算 8" xfId="4668" xr:uid="{F241BEBB-AF3C-48F2-8749-FC5CF909D254}"/>
    <cellStyle name="计算 9" xfId="2564" xr:uid="{F49D8998-C74A-436C-B1A2-77F6D635A4FF}"/>
    <cellStyle name="货币 2" xfId="509" xr:uid="{729A4B7E-4FB6-4C46-A12E-5907EE40FB47}"/>
    <cellStyle name="货币(RMB0.00)" xfId="2055" xr:uid="{54055E8C-25A0-4CF2-94C3-B483019E60C7}"/>
    <cellStyle name="超链接_10100601_14" xfId="3458" xr:uid="{EF297A14-67D6-49C7-B900-639DD19BC2A6}"/>
    <cellStyle name="输入" xfId="510" xr:uid="{1B99624D-2429-4A15-8C48-60A43EAAF213}"/>
    <cellStyle name="输入 2" xfId="511" xr:uid="{F8DAD68A-F00E-40AD-B715-ACAA87EB338F}"/>
    <cellStyle name="输入 2 2" xfId="3460" xr:uid="{3C8ED7EE-571E-4748-9394-5017891DA2A5}"/>
    <cellStyle name="输入 2 2 2" xfId="4372" xr:uid="{DCA804A6-B8B8-4E62-8AA8-14E99D1E2E7F}"/>
    <cellStyle name="输入 2 2 2 2" xfId="6177" xr:uid="{91C40236-B21F-4D9E-8472-3CE9374A8946}"/>
    <cellStyle name="输入 2 2 3" xfId="5354" xr:uid="{7FB5B9A5-E970-4908-9DA1-E9E653A8E315}"/>
    <cellStyle name="输入 2 3" xfId="4106" xr:uid="{00DB53B7-B7FB-4661-97B4-C58266ADACA2}"/>
    <cellStyle name="输入 2 3 2" xfId="5948" xr:uid="{A2AF28A4-DF6A-4504-BB48-DEAB6C494B77}"/>
    <cellStyle name="输入 2 4" xfId="4889" xr:uid="{DDA18F28-C550-43A1-BC36-0A629BB3DAB2}"/>
    <cellStyle name="输入 2 5" xfId="4673" xr:uid="{0EC66F9F-D77A-448F-A748-F4F651E1531A}"/>
    <cellStyle name="输入 3" xfId="2347" xr:uid="{F40DD994-B933-4846-846F-723D267EDD6E}"/>
    <cellStyle name="输入 3 2" xfId="3461" xr:uid="{1336ED38-6D5C-491E-8121-ED8687C0EDD5}"/>
    <cellStyle name="输入 3 2 2" xfId="4373" xr:uid="{A429A896-3E2D-4C8C-872D-291E28B35BB3}"/>
    <cellStyle name="输入 3 2 2 2" xfId="6178" xr:uid="{AA91F074-1B71-450E-B94C-A0C6BB7696F9}"/>
    <cellStyle name="输入 3 2 3" xfId="5355" xr:uid="{431D96E3-813A-4CCC-9DCF-EFEB21A55278}"/>
    <cellStyle name="输入 3 3" xfId="4107" xr:uid="{2D4C4AC6-A51F-4BE3-8655-0B912069A334}"/>
    <cellStyle name="输入 3 3 2" xfId="5949" xr:uid="{2C9DC222-C00E-4892-A919-EA9B1DA248AA}"/>
    <cellStyle name="输入 3 4" xfId="3940" xr:uid="{E890573D-A599-46FC-88A9-C9B9F98EB6A6}"/>
    <cellStyle name="输入 3 4 2" xfId="5786" xr:uid="{4FA46A06-8435-4366-86A0-5682413C2763}"/>
    <cellStyle name="输入 3 5" xfId="5053" xr:uid="{79CAE45C-B88B-47A2-B813-7924F9775C4D}"/>
    <cellStyle name="输入 3 6" xfId="4674" xr:uid="{E7BD475E-B328-4CE0-992C-35C9F4A99236}"/>
    <cellStyle name="输入 4" xfId="2056" xr:uid="{752C3D59-487C-490D-B4BD-0ED0A203B320}"/>
    <cellStyle name="输入 4 2" xfId="4108" xr:uid="{3E01C173-5A84-4E19-9883-93787818958F}"/>
    <cellStyle name="输入 4 2 2" xfId="5950" xr:uid="{DC4052CA-BCED-4263-9786-4B177426C742}"/>
    <cellStyle name="输入 4 3" xfId="5356" xr:uid="{4C4718D3-1836-41AD-B721-11E551A5097B}"/>
    <cellStyle name="输入 4 4" xfId="4675" xr:uid="{1B5EC1AF-BA21-4984-97AF-9CFA2D576F27}"/>
    <cellStyle name="输入 4 5" xfId="3462" xr:uid="{DECAA891-90E9-4221-A558-E13ED865B62D}"/>
    <cellStyle name="输入 5" xfId="3459" xr:uid="{8BFB25FE-EED2-4BEC-B110-A7ECB6141078}"/>
    <cellStyle name="输入 5 2" xfId="4371" xr:uid="{EC940BF4-D4A3-48D1-A4B1-FCC977FCA8C2}"/>
    <cellStyle name="输入 5 2 2" xfId="6176" xr:uid="{CEFE0926-6C9E-4078-ACAF-23B380C5981B}"/>
    <cellStyle name="输入 5 3" xfId="5353" xr:uid="{1CA85E8D-A76C-4758-A6F4-E7D915AE1A83}"/>
    <cellStyle name="输入 6" xfId="4105" xr:uid="{1092D420-2D9B-4C52-86C5-E349621A897B}"/>
    <cellStyle name="输入 6 2" xfId="5947" xr:uid="{D2AC45A1-A119-4029-B740-E8556A218F00}"/>
    <cellStyle name="输入 7" xfId="4888" xr:uid="{37ACCF5D-CE9C-4687-9AE7-0950D9A61F4F}"/>
    <cellStyle name="输入 8" xfId="4672" xr:uid="{0736571C-7DFF-4B90-911B-B711F3C0E98D}"/>
    <cellStyle name="输入 9" xfId="2565" xr:uid="{FECA4689-FA15-4963-97CD-1C48532D530F}"/>
    <cellStyle name="输出" xfId="512" xr:uid="{31BD3724-0265-4FD7-B8D1-29F33F1D7F03}"/>
    <cellStyle name="输出 2" xfId="513" xr:uid="{45F7155E-1AD3-4EA2-BE81-4E145FECA3AB}"/>
    <cellStyle name="输出 2 2" xfId="3464" xr:uid="{B9D59491-43CE-4FD3-AB78-401C0BFAE3D2}"/>
    <cellStyle name="输出 2 2 2" xfId="4375" xr:uid="{08E7A031-643D-4F60-984F-FFC9932A9E14}"/>
    <cellStyle name="输出 2 2 2 2" xfId="6180" xr:uid="{E6BD486C-6C78-4E88-9746-2404F81F8584}"/>
    <cellStyle name="输出 2 2 3" xfId="5358" xr:uid="{3EF62DFA-7B6E-4187-9E4C-14A45C2425C2}"/>
    <cellStyle name="输出 2 3" xfId="4110" xr:uid="{283B25B0-4DC7-4CF1-B8BC-7013AB9E42CD}"/>
    <cellStyle name="输出 2 3 2" xfId="5952" xr:uid="{D3A017CC-B027-4BAB-ABBC-9049350CF647}"/>
    <cellStyle name="输出 2 4" xfId="4677" xr:uid="{62BAB6CF-0FC3-4ADA-9DBE-7E2DBA85ED03}"/>
    <cellStyle name="输出 3" xfId="2348" xr:uid="{3ED7FE76-43EA-472A-A8E5-41BBEC633A3A}"/>
    <cellStyle name="输出 3 2" xfId="3465" xr:uid="{551473B9-FC5D-44E9-8361-46215AE0290E}"/>
    <cellStyle name="输出 3 2 2" xfId="4376" xr:uid="{C904204F-EFD7-4ED4-8585-04341D2F7CC4}"/>
    <cellStyle name="输出 3 2 2 2" xfId="6181" xr:uid="{5C52177D-0D57-423C-9685-B864865D25B0}"/>
    <cellStyle name="输出 3 2 3" xfId="5359" xr:uid="{9D5FD0AD-2F03-4BFD-8A8C-1D4235B47262}"/>
    <cellStyle name="输出 3 3" xfId="4111" xr:uid="{94AE6585-E2E8-4BED-9ACF-D8181E1FEE6E}"/>
    <cellStyle name="输出 3 3 2" xfId="5953" xr:uid="{B6651B01-630E-4EA6-95F1-827EF88B8D32}"/>
    <cellStyle name="输出 3 4" xfId="3941" xr:uid="{CA9BA2EC-13C8-4C65-892C-ECC0EE75D1CA}"/>
    <cellStyle name="输出 3 4 2" xfId="5787" xr:uid="{A7FB5777-DA56-425D-B05F-9664A4173ABA}"/>
    <cellStyle name="输出 3 5" xfId="5054" xr:uid="{EB5F6DD3-1F7E-485D-A34E-CBBF6CAB8A65}"/>
    <cellStyle name="输出 3 6" xfId="4678" xr:uid="{B1DEF9F7-A7BE-4DCD-AC74-12ED63FC0009}"/>
    <cellStyle name="输出 4" xfId="2057" xr:uid="{6DB5E15E-836D-454C-ADB7-B122D3B3B71E}"/>
    <cellStyle name="输出 4 2" xfId="4112" xr:uid="{462FB535-0C1F-43DF-B820-95762C8D1B38}"/>
    <cellStyle name="输出 4 2 2" xfId="5954" xr:uid="{98264961-981B-4B11-84F2-8C505F340F5B}"/>
    <cellStyle name="输出 4 3" xfId="5360" xr:uid="{6CB4FC28-78E5-4354-862E-9E9D3D5335A4}"/>
    <cellStyle name="输出 4 4" xfId="4679" xr:uid="{50B4B251-1804-497B-B770-5E4DE516EE2D}"/>
    <cellStyle name="输出 4 5" xfId="3466" xr:uid="{072BC528-FEBC-4141-9ED4-FFC3AE3DF797}"/>
    <cellStyle name="输出 5" xfId="3463" xr:uid="{203A1562-B820-429F-AE5D-E7100F864EE9}"/>
    <cellStyle name="输出 5 2" xfId="4374" xr:uid="{0DAE4C46-8824-4043-91C2-DB0A411F2BD6}"/>
    <cellStyle name="输出 5 2 2" xfId="6179" xr:uid="{B2882366-3E56-406E-8FE5-CEB467216F75}"/>
    <cellStyle name="输出 5 3" xfId="5357" xr:uid="{57DE56E7-D900-4C1D-8D10-2A45C5DBA276}"/>
    <cellStyle name="输出 6" xfId="4109" xr:uid="{84E15E83-8918-4124-BE5A-998CC9DBA91C}"/>
    <cellStyle name="输出 6 2" xfId="5951" xr:uid="{56AD2B79-CDC1-4138-AFA3-9D0747D80117}"/>
    <cellStyle name="输出 7" xfId="4676" xr:uid="{7DA495E4-1301-4ED1-AF40-D622C10ACD44}"/>
    <cellStyle name="输出 8" xfId="2566" xr:uid="{7E950444-63F7-41C6-9E3E-6FAA5248A97E}"/>
    <cellStyle name="适中" xfId="514" xr:uid="{77CBD6FB-F471-4DAB-BE71-BFF076D5255E}"/>
    <cellStyle name="适中 2" xfId="515" xr:uid="{26CD365D-DCBB-4DD0-B525-EBA3210E9524}"/>
    <cellStyle name="适中 3" xfId="2349" xr:uid="{06C23A7D-AD28-4581-8DA1-C9C5B71CA40E}"/>
    <cellStyle name="适中 3 2" xfId="3467" xr:uid="{2A133ADC-E70F-43A0-A542-B21D38AF3566}"/>
    <cellStyle name="适中 3 3" xfId="5055" xr:uid="{A15773A1-A2A6-4654-95F8-0F4F24D29AAE}"/>
    <cellStyle name="适中 4" xfId="3468" xr:uid="{518BFC33-502B-412B-BD6F-19ADE5639AEC}"/>
    <cellStyle name="链接单元格" xfId="516" xr:uid="{769DC7F1-4CAA-4D9D-84CC-10F305FF9201}"/>
    <cellStyle name="链接单元格 2" xfId="517" xr:uid="{14BEAEEE-0A39-4E20-8C7C-14D115BF3EEE}"/>
    <cellStyle name="链接单元格 3" xfId="2350" xr:uid="{E27CDB63-7420-48CB-8A46-1F6A38E2322F}"/>
    <cellStyle name="链接单元格 3 2" xfId="3469" xr:uid="{1308F149-F6C9-4AB6-92F5-01D55EAD66D9}"/>
    <cellStyle name="链接单元格 3 3" xfId="5056" xr:uid="{6531F302-4500-47AB-9558-333060E350AD}"/>
    <cellStyle name="链接单元格 4" xfId="2058" xr:uid="{6B571CD3-085F-42F5-8505-B182364C7855}"/>
    <cellStyle name="链接单元格 4 2" xfId="3470" xr:uid="{1D2FCDF3-1BD9-4099-AF47-097D6DD7ABFD}"/>
    <cellStyle name="链接单元格 5" xfId="2567" xr:uid="{57F6E92D-16C7-49F5-AE47-073B9CE073E5}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D3FC8B72-260D-4A7F-A075-BE1F3F4ED4F0}">
      <tableStyleElement type="wholeTable" dxfId="5"/>
      <tableStyleElement type="headerRow" dxfId="4"/>
      <tableStyleElement type="firstRowStripe" dxfId="3"/>
    </tableStyle>
    <tableStyle name="TableStyleQueryResult" pivot="0" count="3" xr9:uid="{183C50C5-9E7C-45E8-97BA-B8ED58484BE5}">
      <tableStyleElement type="wholeTable" dxfId="2"/>
      <tableStyleElement type="headerRow" dxfId="1"/>
      <tableStyleElement type="firstRowStripe" dxfId="0"/>
    </tableStyle>
  </tableStyles>
  <colors>
    <mruColors>
      <color rgb="FF00FF00"/>
      <color rgb="FFFF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U/AppData/Local/Microsoft/Windows/INetCache/Content.Outlook/WM9A2E41/T&#322;umaczenie%20Przed&#322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>
        <row r="1">
          <cell r="A1" t="str">
            <v>AE-BPW4F120P-20</v>
          </cell>
          <cell r="B1" t="e">
            <v>#N/A</v>
          </cell>
        </row>
        <row r="2">
          <cell r="A2" t="str">
            <v>AE-BPW4S120P-20</v>
          </cell>
          <cell r="B2" t="str">
            <v>Удлинитель встраиваемый в стол COMFORT PLUS, 120mm, 4x гнезда SCHUKO, 2xUSB. 2xRJ45, индукционная зарядка 5W, кабель 1.5m, белый</v>
          </cell>
        </row>
        <row r="3">
          <cell r="A3" t="str">
            <v>AE-BPW4F120P-10</v>
          </cell>
          <cell r="B3" t="e">
            <v>#N/A</v>
          </cell>
        </row>
        <row r="4">
          <cell r="A4" t="str">
            <v>AE-BPW4S120P-10</v>
          </cell>
          <cell r="B4" t="str">
            <v>Удлинитель встраиваемый в стол COMFORT PLUS, 120mm, 4x гнезда SCHUKO, 2xUSB. 2xRJ45, индукционная зарядка 5W, кабель 1.5m, черный</v>
          </cell>
        </row>
        <row r="5">
          <cell r="A5" t="str">
            <v>AE-BPW1FACP-20</v>
          </cell>
          <cell r="B5" t="e">
            <v>#N/A</v>
          </cell>
        </row>
        <row r="6">
          <cell r="A6" t="str">
            <v>AE-BPW1SACP-20</v>
          </cell>
          <cell r="B6" t="str">
            <v>Удлинитель встраиваемый в стол CHARGER PLUS, 1 гнездо SCHUCKO, USB A+C, (сменные USB-A, HDMI, RJ45), кабель 1,5m, черный</v>
          </cell>
        </row>
        <row r="7">
          <cell r="A7" t="str">
            <v>AE-BPW1FACP-10</v>
          </cell>
          <cell r="B7" t="e">
            <v>#N/A</v>
          </cell>
        </row>
        <row r="8">
          <cell r="A8" t="str">
            <v>AE-BPW1SACP-10</v>
          </cell>
          <cell r="B8" t="str">
            <v>Удлинитель встраиваемый в стол CHARGER PLUS, 1 гнездо SCHUCKO, USB A+C, (сменные USB-A, HDMI, RJ45), кабель 1,5m, белый</v>
          </cell>
        </row>
        <row r="9">
          <cell r="A9" t="str">
            <v>AE-BPW2FCAM-20</v>
          </cell>
          <cell r="B9" t="e">
            <v>#N/A</v>
          </cell>
        </row>
        <row r="10">
          <cell r="A10" t="str">
            <v>AE-BPW2sCAM-20</v>
          </cell>
          <cell r="B10" t="str">
            <v>Удлинитель встраиваемый в стол CAMINO 100mm, 2x гнезда SCHUCKO, USB A+C, индукционная зарядка 10W, с проводом 1.5m, черный</v>
          </cell>
        </row>
        <row r="11">
          <cell r="A11" t="str">
            <v>AE-BPW2FCAM-10</v>
          </cell>
          <cell r="B11" t="e">
            <v>#N/A</v>
          </cell>
        </row>
        <row r="12">
          <cell r="A12" t="str">
            <v>AE-BPW2sCAM-10</v>
          </cell>
          <cell r="B12" t="str">
            <v>Удлинитель встраиваемый в стол CAMINO 100mm, 2x гнезда SCHUCKO, USB A+C, индукционная зарядка 10W, с проводом 1.5m, белый</v>
          </cell>
        </row>
        <row r="13">
          <cell r="A13" t="str">
            <v>AE-PB1FAVAP-20</v>
          </cell>
          <cell r="B13" t="e">
            <v>#N/A</v>
          </cell>
        </row>
        <row r="14">
          <cell r="A14" t="str">
            <v>AE-PB1SAVAP-20</v>
          </cell>
          <cell r="B14" t="str">
            <v>Удлинитель встраиваемый в стол AVARO PLUS, 1x гнездо SCHUKO, USB A+C, индукционная зарядка 5W, кабель 1.5m, черный</v>
          </cell>
        </row>
        <row r="15">
          <cell r="A15" t="str">
            <v>AE-PB1FAVAP-53</v>
          </cell>
          <cell r="B15" t="e">
            <v>#N/A</v>
          </cell>
        </row>
        <row r="16">
          <cell r="A16" t="str">
            <v>AE-PB1SAVAP-53</v>
          </cell>
          <cell r="B16" t="str">
            <v>Удлинитель встраиваемый в стол AVARO PLUS, 1x гнездо SCHUKO, USB A+C, индукционная зарядка 5W, кабель 1.5m, серебристый</v>
          </cell>
        </row>
        <row r="17">
          <cell r="A17" t="str">
            <v>AE-PB1FAVAP-10</v>
          </cell>
          <cell r="B17" t="e">
            <v>#N/A</v>
          </cell>
        </row>
        <row r="18">
          <cell r="A18" t="str">
            <v>AE-PB1SAVAP-10</v>
          </cell>
          <cell r="B18" t="str">
            <v>Удлинитель встраиваемый в стол AVARO PLUS, 1x гнездо SCHUKO, USB A+C, индукционная зарядка 5W, кабель 1.5m, белый</v>
          </cell>
        </row>
        <row r="19">
          <cell r="A19" t="str">
            <v>AE-PB1FAVA-20</v>
          </cell>
          <cell r="B19" t="e">
            <v>#N/A</v>
          </cell>
        </row>
        <row r="20">
          <cell r="A20" t="str">
            <v>AE-PB1SAVA-20</v>
          </cell>
          <cell r="B20" t="str">
            <v>Удлинитель встраиваемый в стол AVARO, 1x гнездо SCHUKO, 2xUSB A, кабель 1.5m, черный</v>
          </cell>
        </row>
        <row r="21">
          <cell r="A21" t="str">
            <v>AE-PB1FAVA-53</v>
          </cell>
          <cell r="B21" t="e">
            <v>#N/A</v>
          </cell>
        </row>
        <row r="22">
          <cell r="A22" t="str">
            <v>AE-PB1SAVA-53</v>
          </cell>
          <cell r="B22" t="str">
            <v>Удлинитель встраиваемый в стол AVARO, 1x гнездо SCHUKO, 2xUSB A, кабель 1.5m, серебристый</v>
          </cell>
        </row>
        <row r="23">
          <cell r="A23" t="str">
            <v>AE-PB1FAVA-10</v>
          </cell>
          <cell r="B23" t="e">
            <v>#N/A</v>
          </cell>
        </row>
        <row r="24">
          <cell r="A24" t="str">
            <v>AE-PB1SAVA-10</v>
          </cell>
          <cell r="B24" t="str">
            <v>Удлинитель встраиваемый в стол AVARO, 1x гнездо SCHUKO, 2xUSB A, кабель 1.5m, белый</v>
          </cell>
        </row>
        <row r="25">
          <cell r="A25" t="str">
            <v>AE-PB2FPRES-20</v>
          </cell>
          <cell r="B25" t="e">
            <v>#N/A</v>
          </cell>
        </row>
        <row r="26">
          <cell r="A26" t="str">
            <v>AE-PB2SPRES-20</v>
          </cell>
          <cell r="B26" t="str">
            <v>Удлинитель встраиваемый в стол PRESTINO, 2x гнезда SCHUKO, USB A+C, RJ45, HDMI, кабель 1.5m, черный</v>
          </cell>
        </row>
        <row r="27">
          <cell r="A27" t="str">
            <v>AE-PB2FPRES-53</v>
          </cell>
          <cell r="B27" t="e">
            <v>#N/A</v>
          </cell>
        </row>
        <row r="28">
          <cell r="A28" t="str">
            <v>AE-PB2SPRES-53</v>
          </cell>
          <cell r="B28" t="str">
            <v>Удлинитель встраиваемый в стол PRESTINO, 2x гнезда SCHUKO, USB A+C, RJ45, HDMI, кабель 1.5m, серебристый</v>
          </cell>
        </row>
        <row r="29">
          <cell r="A29" t="str">
            <v>AE-PB2FPRES-10</v>
          </cell>
          <cell r="B29" t="e">
            <v>#N/A</v>
          </cell>
        </row>
        <row r="30">
          <cell r="A30" t="str">
            <v>AE-PB2SPRES-10</v>
          </cell>
          <cell r="B30" t="str">
            <v>Удлинитель встраиваемый в стол PRESTINO, 2x гнезда SCHUKO, USB A+C, RJ45, HDMI, кабель 1.5m, белый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FF00"/>
  </sheetPr>
  <dimension ref="A1:I616"/>
  <sheetViews>
    <sheetView tabSelected="1" zoomScale="85" zoomScaleNormal="85" workbookViewId="0">
      <pane ySplit="1" topLeftCell="A2" activePane="bottomLeft" state="frozen"/>
      <selection pane="bottomLeft" activeCell="H6" sqref="H6"/>
    </sheetView>
  </sheetViews>
  <sheetFormatPr defaultRowHeight="13.8"/>
  <cols>
    <col min="1" max="1" width="23.5" style="1" bestFit="1" customWidth="1"/>
    <col min="2" max="2" width="14.09765625" style="1" customWidth="1"/>
    <col min="3" max="3" width="50" style="1" customWidth="1"/>
    <col min="4" max="5" width="8.5" style="1" customWidth="1"/>
    <col min="6" max="6" width="1.69921875" style="1" customWidth="1"/>
    <col min="7" max="7" width="7.796875" bestFit="1" customWidth="1"/>
    <col min="8" max="8" width="8" bestFit="1" customWidth="1"/>
  </cols>
  <sheetData>
    <row r="1" spans="1:8" ht="91.2" customHeight="1" thickBot="1">
      <c r="A1" s="58" t="s">
        <v>1754</v>
      </c>
      <c r="B1" s="62" t="s">
        <v>1755</v>
      </c>
      <c r="C1" s="59" t="s">
        <v>3835</v>
      </c>
      <c r="D1" s="81" t="s">
        <v>2292</v>
      </c>
      <c r="E1" s="81" t="s">
        <v>2293</v>
      </c>
      <c r="F1" s="12"/>
      <c r="G1" s="99" t="s">
        <v>8640</v>
      </c>
      <c r="H1" s="100">
        <v>0</v>
      </c>
    </row>
    <row r="2" spans="1:8" ht="10.95" customHeight="1">
      <c r="A2" s="8"/>
      <c r="B2" s="8"/>
      <c r="C2" s="9"/>
      <c r="D2" s="8"/>
      <c r="E2" s="8"/>
      <c r="F2" s="13"/>
    </row>
    <row r="3" spans="1:8" ht="15" customHeight="1">
      <c r="A3" s="93" t="s">
        <v>1382</v>
      </c>
      <c r="B3" s="68" t="s">
        <v>2672</v>
      </c>
      <c r="C3" s="15" t="s">
        <v>1419</v>
      </c>
      <c r="D3" s="18" t="s">
        <v>2267</v>
      </c>
      <c r="E3" s="18" t="s">
        <v>2268</v>
      </c>
      <c r="F3" s="12"/>
      <c r="G3" s="101">
        <v>108</v>
      </c>
      <c r="H3" s="102">
        <f t="shared" ref="H3:H10" si="0">G3*$H$1/100-G3</f>
        <v>-108</v>
      </c>
    </row>
    <row r="4" spans="1:8" ht="15.75" customHeight="1">
      <c r="A4" s="93" t="s">
        <v>1383</v>
      </c>
      <c r="B4" s="68" t="s">
        <v>2673</v>
      </c>
      <c r="C4" s="15" t="s">
        <v>1420</v>
      </c>
      <c r="D4" s="18" t="s">
        <v>2267</v>
      </c>
      <c r="E4" s="18" t="s">
        <v>2268</v>
      </c>
      <c r="F4" s="12"/>
      <c r="G4" s="101">
        <v>124</v>
      </c>
      <c r="H4" s="102">
        <f t="shared" si="0"/>
        <v>-124</v>
      </c>
    </row>
    <row r="5" spans="1:8" ht="15" customHeight="1">
      <c r="A5" s="93" t="s">
        <v>1384</v>
      </c>
      <c r="B5" s="68" t="s">
        <v>2674</v>
      </c>
      <c r="C5" s="15" t="s">
        <v>1421</v>
      </c>
      <c r="D5" s="18" t="s">
        <v>2267</v>
      </c>
      <c r="E5" s="18" t="s">
        <v>2268</v>
      </c>
      <c r="F5" s="12"/>
      <c r="G5" s="101">
        <v>138.4</v>
      </c>
      <c r="H5" s="102">
        <f t="shared" si="0"/>
        <v>-138.4</v>
      </c>
    </row>
    <row r="6" spans="1:8" ht="15" customHeight="1">
      <c r="A6" s="93" t="s">
        <v>1385</v>
      </c>
      <c r="B6" s="68" t="s">
        <v>2675</v>
      </c>
      <c r="C6" s="15" t="s">
        <v>1422</v>
      </c>
      <c r="D6" s="18" t="s">
        <v>2267</v>
      </c>
      <c r="E6" s="18" t="s">
        <v>2268</v>
      </c>
      <c r="F6" s="12"/>
      <c r="G6" s="101">
        <v>154.4</v>
      </c>
      <c r="H6" s="102">
        <f t="shared" si="0"/>
        <v>-154.4</v>
      </c>
    </row>
    <row r="7" spans="1:8" ht="15" customHeight="1">
      <c r="A7" s="93" t="s">
        <v>1386</v>
      </c>
      <c r="B7" s="68" t="s">
        <v>2676</v>
      </c>
      <c r="C7" s="15" t="s">
        <v>1423</v>
      </c>
      <c r="D7" s="18" t="s">
        <v>2267</v>
      </c>
      <c r="E7" s="18" t="s">
        <v>2268</v>
      </c>
      <c r="F7" s="12"/>
      <c r="G7" s="101">
        <v>169.6</v>
      </c>
      <c r="H7" s="102">
        <f t="shared" si="0"/>
        <v>-169.6</v>
      </c>
    </row>
    <row r="8" spans="1:8" ht="15" customHeight="1">
      <c r="A8" s="94" t="s">
        <v>1387</v>
      </c>
      <c r="B8" s="68" t="s">
        <v>2677</v>
      </c>
      <c r="C8" s="24" t="s">
        <v>1424</v>
      </c>
      <c r="D8" s="47" t="s">
        <v>2267</v>
      </c>
      <c r="E8" s="47" t="s">
        <v>2268</v>
      </c>
      <c r="F8" s="12"/>
      <c r="G8" s="101">
        <v>185.6</v>
      </c>
      <c r="H8" s="102">
        <f t="shared" si="0"/>
        <v>-185.6</v>
      </c>
    </row>
    <row r="9" spans="1:8" ht="15" customHeight="1">
      <c r="A9" s="94" t="s">
        <v>1388</v>
      </c>
      <c r="B9" s="68" t="s">
        <v>2678</v>
      </c>
      <c r="C9" s="24" t="s">
        <v>1425</v>
      </c>
      <c r="D9" s="47" t="s">
        <v>2267</v>
      </c>
      <c r="E9" s="47" t="s">
        <v>2268</v>
      </c>
      <c r="F9" s="12"/>
      <c r="G9" s="101">
        <v>203.2</v>
      </c>
      <c r="H9" s="102">
        <f t="shared" si="0"/>
        <v>-203.2</v>
      </c>
    </row>
    <row r="10" spans="1:8" ht="14.25" customHeight="1">
      <c r="A10" s="93" t="s">
        <v>1389</v>
      </c>
      <c r="B10" s="68" t="s">
        <v>2679</v>
      </c>
      <c r="C10" s="15" t="s">
        <v>1426</v>
      </c>
      <c r="D10" s="18" t="s">
        <v>2267</v>
      </c>
      <c r="E10" s="18" t="s">
        <v>2268</v>
      </c>
      <c r="F10" s="12"/>
      <c r="G10" s="101">
        <v>220.8</v>
      </c>
      <c r="H10" s="102">
        <f t="shared" si="0"/>
        <v>-220.8</v>
      </c>
    </row>
    <row r="11" spans="1:8" ht="7.05" customHeight="1">
      <c r="A11" s="10"/>
      <c r="B11" s="10"/>
      <c r="C11" s="10"/>
      <c r="D11" s="10"/>
      <c r="E11" s="10"/>
      <c r="F11" s="12"/>
      <c r="G11" s="101">
        <v>0</v>
      </c>
      <c r="H11" s="102"/>
    </row>
    <row r="12" spans="1:8" ht="16.5" customHeight="1">
      <c r="A12" s="19" t="s">
        <v>0</v>
      </c>
      <c r="B12" s="68" t="s">
        <v>2680</v>
      </c>
      <c r="C12" s="24" t="s">
        <v>1427</v>
      </c>
      <c r="D12" s="19" t="s">
        <v>2267</v>
      </c>
      <c r="E12" s="19" t="s">
        <v>2269</v>
      </c>
      <c r="F12" s="12"/>
      <c r="G12" s="101">
        <v>227.2</v>
      </c>
      <c r="H12" s="102">
        <f t="shared" ref="H12:H22" si="1">G12*$H$1/100-G12</f>
        <v>-227.2</v>
      </c>
    </row>
    <row r="13" spans="1:8">
      <c r="A13" s="19" t="s">
        <v>1</v>
      </c>
      <c r="B13" s="68" t="s">
        <v>2681</v>
      </c>
      <c r="C13" s="24" t="s">
        <v>1428</v>
      </c>
      <c r="D13" s="19" t="s">
        <v>2267</v>
      </c>
      <c r="E13" s="19" t="s">
        <v>2269</v>
      </c>
      <c r="F13" s="12"/>
      <c r="G13" s="101">
        <v>272</v>
      </c>
      <c r="H13" s="102">
        <f t="shared" si="1"/>
        <v>-272</v>
      </c>
    </row>
    <row r="14" spans="1:8">
      <c r="A14" s="19" t="s">
        <v>2</v>
      </c>
      <c r="B14" s="68" t="s">
        <v>2682</v>
      </c>
      <c r="C14" s="24" t="s">
        <v>1429</v>
      </c>
      <c r="D14" s="19" t="s">
        <v>2267</v>
      </c>
      <c r="E14" s="19" t="s">
        <v>2269</v>
      </c>
      <c r="F14" s="12"/>
      <c r="G14" s="101">
        <v>317.60000000000002</v>
      </c>
      <c r="H14" s="102">
        <f t="shared" si="1"/>
        <v>-317.60000000000002</v>
      </c>
    </row>
    <row r="15" spans="1:8">
      <c r="A15" s="19" t="s">
        <v>3</v>
      </c>
      <c r="B15" s="68" t="s">
        <v>2683</v>
      </c>
      <c r="C15" s="24" t="s">
        <v>1430</v>
      </c>
      <c r="D15" s="19" t="s">
        <v>2267</v>
      </c>
      <c r="E15" s="19" t="s">
        <v>2269</v>
      </c>
      <c r="F15" s="12"/>
      <c r="G15" s="101">
        <v>363.2</v>
      </c>
      <c r="H15" s="102">
        <f t="shared" si="1"/>
        <v>-363.2</v>
      </c>
    </row>
    <row r="16" spans="1:8">
      <c r="A16" s="19" t="s">
        <v>4</v>
      </c>
      <c r="B16" s="68" t="s">
        <v>2684</v>
      </c>
      <c r="C16" s="24" t="s">
        <v>1431</v>
      </c>
      <c r="D16" s="19" t="s">
        <v>2267</v>
      </c>
      <c r="E16" s="19" t="s">
        <v>2269</v>
      </c>
      <c r="F16" s="12"/>
      <c r="G16" s="101">
        <v>408.8</v>
      </c>
      <c r="H16" s="102">
        <f t="shared" si="1"/>
        <v>-408.8</v>
      </c>
    </row>
    <row r="17" spans="1:8">
      <c r="A17" s="19" t="s">
        <v>5</v>
      </c>
      <c r="B17" s="68" t="s">
        <v>2685</v>
      </c>
      <c r="C17" s="24" t="s">
        <v>1432</v>
      </c>
      <c r="D17" s="19" t="s">
        <v>2267</v>
      </c>
      <c r="E17" s="19" t="s">
        <v>2269</v>
      </c>
      <c r="F17" s="12"/>
      <c r="G17" s="101">
        <v>453.6</v>
      </c>
      <c r="H17" s="102">
        <f t="shared" si="1"/>
        <v>-453.6</v>
      </c>
    </row>
    <row r="18" spans="1:8">
      <c r="A18" s="19" t="s">
        <v>6</v>
      </c>
      <c r="B18" s="68" t="s">
        <v>2686</v>
      </c>
      <c r="C18" s="24" t="s">
        <v>1433</v>
      </c>
      <c r="D18" s="19" t="s">
        <v>2267</v>
      </c>
      <c r="E18" s="19" t="s">
        <v>2269</v>
      </c>
      <c r="F18" s="12"/>
      <c r="G18" s="101">
        <v>499.2</v>
      </c>
      <c r="H18" s="102">
        <f t="shared" si="1"/>
        <v>-499.2</v>
      </c>
    </row>
    <row r="19" spans="1:8">
      <c r="A19" s="14" t="s">
        <v>7</v>
      </c>
      <c r="B19" s="68" t="s">
        <v>2687</v>
      </c>
      <c r="C19" s="15" t="s">
        <v>1434</v>
      </c>
      <c r="D19" s="14" t="s">
        <v>2267</v>
      </c>
      <c r="E19" s="14" t="s">
        <v>2269</v>
      </c>
      <c r="F19" s="12"/>
      <c r="G19" s="101">
        <v>544.79999999999995</v>
      </c>
      <c r="H19" s="102">
        <f t="shared" si="1"/>
        <v>-544.79999999999995</v>
      </c>
    </row>
    <row r="20" spans="1:8">
      <c r="A20" s="14" t="s">
        <v>8</v>
      </c>
      <c r="B20" s="68" t="s">
        <v>2688</v>
      </c>
      <c r="C20" s="15" t="s">
        <v>1435</v>
      </c>
      <c r="D20" s="14" t="s">
        <v>2267</v>
      </c>
      <c r="E20" s="14" t="s">
        <v>2269</v>
      </c>
      <c r="F20" s="12"/>
      <c r="G20" s="101">
        <v>590.4</v>
      </c>
      <c r="H20" s="102">
        <f t="shared" si="1"/>
        <v>-590.4</v>
      </c>
    </row>
    <row r="21" spans="1:8">
      <c r="A21" s="14" t="s">
        <v>9</v>
      </c>
      <c r="B21" s="68" t="s">
        <v>2689</v>
      </c>
      <c r="C21" s="15" t="s">
        <v>1436</v>
      </c>
      <c r="D21" s="14" t="s">
        <v>2267</v>
      </c>
      <c r="E21" s="14" t="s">
        <v>2269</v>
      </c>
      <c r="F21" s="12"/>
      <c r="G21" s="101">
        <v>635.20000000000005</v>
      </c>
      <c r="H21" s="102">
        <f t="shared" si="1"/>
        <v>-635.20000000000005</v>
      </c>
    </row>
    <row r="22" spans="1:8">
      <c r="A22" s="14" t="s">
        <v>10</v>
      </c>
      <c r="B22" s="68" t="s">
        <v>2690</v>
      </c>
      <c r="C22" s="15" t="s">
        <v>1437</v>
      </c>
      <c r="D22" s="14" t="s">
        <v>2267</v>
      </c>
      <c r="E22" s="14" t="s">
        <v>2269</v>
      </c>
      <c r="F22" s="12"/>
      <c r="G22" s="101">
        <v>680.8</v>
      </c>
      <c r="H22" s="102">
        <f t="shared" si="1"/>
        <v>-680.8</v>
      </c>
    </row>
    <row r="23" spans="1:8" ht="7.05" customHeight="1">
      <c r="A23" s="3"/>
      <c r="B23" s="3"/>
      <c r="C23" s="3"/>
      <c r="D23" s="3"/>
      <c r="E23" s="3"/>
      <c r="F23" s="12"/>
      <c r="G23" s="101">
        <v>0</v>
      </c>
      <c r="H23" s="102"/>
    </row>
    <row r="24" spans="1:8" ht="16.5" customHeight="1">
      <c r="A24" s="19" t="s">
        <v>941</v>
      </c>
      <c r="B24" s="68" t="s">
        <v>2691</v>
      </c>
      <c r="C24" s="24" t="s">
        <v>1438</v>
      </c>
      <c r="D24" s="19" t="s">
        <v>2267</v>
      </c>
      <c r="E24" s="19" t="s">
        <v>2269</v>
      </c>
      <c r="F24" s="12"/>
      <c r="G24" s="101">
        <v>217.6</v>
      </c>
      <c r="H24" s="102">
        <f t="shared" ref="H24:H34" si="2">G24*$H$1/100-G24</f>
        <v>-217.6</v>
      </c>
    </row>
    <row r="25" spans="1:8">
      <c r="A25" s="19" t="s">
        <v>942</v>
      </c>
      <c r="B25" s="68" t="s">
        <v>2692</v>
      </c>
      <c r="C25" s="24" t="s">
        <v>1439</v>
      </c>
      <c r="D25" s="19" t="s">
        <v>2267</v>
      </c>
      <c r="E25" s="19" t="s">
        <v>2269</v>
      </c>
      <c r="F25" s="12"/>
      <c r="G25" s="101">
        <v>260.8</v>
      </c>
      <c r="H25" s="102">
        <f t="shared" si="2"/>
        <v>-260.8</v>
      </c>
    </row>
    <row r="26" spans="1:8">
      <c r="A26" s="19" t="s">
        <v>943</v>
      </c>
      <c r="B26" s="68" t="s">
        <v>2693</v>
      </c>
      <c r="C26" s="24" t="s">
        <v>1440</v>
      </c>
      <c r="D26" s="19" t="s">
        <v>2267</v>
      </c>
      <c r="E26" s="19" t="s">
        <v>2269</v>
      </c>
      <c r="F26" s="12"/>
      <c r="G26" s="101">
        <v>304.8</v>
      </c>
      <c r="H26" s="102">
        <f t="shared" si="2"/>
        <v>-304.8</v>
      </c>
    </row>
    <row r="27" spans="1:8">
      <c r="A27" s="19" t="s">
        <v>944</v>
      </c>
      <c r="B27" s="68" t="s">
        <v>2694</v>
      </c>
      <c r="C27" s="24" t="s">
        <v>1441</v>
      </c>
      <c r="D27" s="19" t="s">
        <v>2267</v>
      </c>
      <c r="E27" s="19" t="s">
        <v>2269</v>
      </c>
      <c r="F27" s="12"/>
      <c r="G27" s="101">
        <v>348</v>
      </c>
      <c r="H27" s="102">
        <f t="shared" si="2"/>
        <v>-348</v>
      </c>
    </row>
    <row r="28" spans="1:8">
      <c r="A28" s="19" t="s">
        <v>945</v>
      </c>
      <c r="B28" s="68" t="s">
        <v>2695</v>
      </c>
      <c r="C28" s="24" t="s">
        <v>1442</v>
      </c>
      <c r="D28" s="19" t="s">
        <v>2267</v>
      </c>
      <c r="E28" s="19" t="s">
        <v>2269</v>
      </c>
      <c r="F28" s="12"/>
      <c r="G28" s="101">
        <v>391.2</v>
      </c>
      <c r="H28" s="102">
        <f t="shared" si="2"/>
        <v>-391.2</v>
      </c>
    </row>
    <row r="29" spans="1:8">
      <c r="A29" s="19" t="s">
        <v>946</v>
      </c>
      <c r="B29" s="68" t="s">
        <v>2696</v>
      </c>
      <c r="C29" s="24" t="s">
        <v>1443</v>
      </c>
      <c r="D29" s="19" t="s">
        <v>2267</v>
      </c>
      <c r="E29" s="19" t="s">
        <v>2269</v>
      </c>
      <c r="F29" s="12"/>
      <c r="G29" s="101">
        <v>435.2</v>
      </c>
      <c r="H29" s="102">
        <f t="shared" si="2"/>
        <v>-435.2</v>
      </c>
    </row>
    <row r="30" spans="1:8">
      <c r="A30" s="19" t="s">
        <v>947</v>
      </c>
      <c r="B30" s="68" t="s">
        <v>2697</v>
      </c>
      <c r="C30" s="24" t="s">
        <v>1444</v>
      </c>
      <c r="D30" s="19" t="s">
        <v>2267</v>
      </c>
      <c r="E30" s="19" t="s">
        <v>2269</v>
      </c>
      <c r="F30" s="12"/>
      <c r="G30" s="101">
        <v>478.4</v>
      </c>
      <c r="H30" s="102">
        <f t="shared" si="2"/>
        <v>-478.4</v>
      </c>
    </row>
    <row r="31" spans="1:8">
      <c r="A31" s="14" t="s">
        <v>948</v>
      </c>
      <c r="B31" s="68" t="s">
        <v>2698</v>
      </c>
      <c r="C31" s="15" t="s">
        <v>1445</v>
      </c>
      <c r="D31" s="14" t="s">
        <v>2267</v>
      </c>
      <c r="E31" s="14" t="s">
        <v>2270</v>
      </c>
      <c r="F31" s="12"/>
      <c r="G31" s="101">
        <v>522.4</v>
      </c>
      <c r="H31" s="102">
        <f t="shared" si="2"/>
        <v>-522.4</v>
      </c>
    </row>
    <row r="32" spans="1:8">
      <c r="A32" s="14" t="s">
        <v>949</v>
      </c>
      <c r="B32" s="68" t="s">
        <v>2699</v>
      </c>
      <c r="C32" s="15" t="s">
        <v>1446</v>
      </c>
      <c r="D32" s="14" t="s">
        <v>2267</v>
      </c>
      <c r="E32" s="14" t="s">
        <v>2270</v>
      </c>
      <c r="F32" s="12"/>
      <c r="G32" s="101">
        <v>565.6</v>
      </c>
      <c r="H32" s="102">
        <f t="shared" si="2"/>
        <v>-565.6</v>
      </c>
    </row>
    <row r="33" spans="1:8">
      <c r="A33" s="14" t="s">
        <v>950</v>
      </c>
      <c r="B33" s="68" t="s">
        <v>2700</v>
      </c>
      <c r="C33" s="15" t="s">
        <v>1447</v>
      </c>
      <c r="D33" s="14" t="s">
        <v>2267</v>
      </c>
      <c r="E33" s="14" t="s">
        <v>2270</v>
      </c>
      <c r="F33" s="12"/>
      <c r="G33" s="101">
        <v>608.79999999999995</v>
      </c>
      <c r="H33" s="102">
        <f t="shared" si="2"/>
        <v>-608.79999999999995</v>
      </c>
    </row>
    <row r="34" spans="1:8">
      <c r="A34" s="14" t="s">
        <v>951</v>
      </c>
      <c r="B34" s="68" t="s">
        <v>3965</v>
      </c>
      <c r="C34" s="15" t="s">
        <v>1448</v>
      </c>
      <c r="D34" s="14" t="s">
        <v>2267</v>
      </c>
      <c r="E34" s="14" t="s">
        <v>2270</v>
      </c>
      <c r="F34" s="12"/>
      <c r="G34" s="101">
        <v>647.20000000000005</v>
      </c>
      <c r="H34" s="102">
        <f t="shared" si="2"/>
        <v>-647.20000000000005</v>
      </c>
    </row>
    <row r="35" spans="1:8" ht="7.05" customHeight="1">
      <c r="A35" s="10"/>
      <c r="B35" s="10"/>
      <c r="C35" s="10"/>
      <c r="D35" s="90"/>
      <c r="E35" s="90"/>
      <c r="F35" s="12"/>
      <c r="G35" s="101">
        <v>0</v>
      </c>
      <c r="H35" s="102"/>
    </row>
    <row r="36" spans="1:8" ht="16.5" customHeight="1">
      <c r="A36" s="19" t="s">
        <v>8015</v>
      </c>
      <c r="B36" s="68" t="s">
        <v>8035</v>
      </c>
      <c r="C36" s="24" t="s">
        <v>8025</v>
      </c>
      <c r="D36" s="19" t="s">
        <v>2267</v>
      </c>
      <c r="E36" s="19" t="s">
        <v>2269</v>
      </c>
      <c r="F36" s="12"/>
      <c r="G36" s="101">
        <v>217.6</v>
      </c>
      <c r="H36" s="102">
        <f t="shared" ref="H36:H45" si="3">G36*$H$1/100-G36</f>
        <v>-217.6</v>
      </c>
    </row>
    <row r="37" spans="1:8">
      <c r="A37" s="19" t="s">
        <v>8016</v>
      </c>
      <c r="B37" s="68" t="s">
        <v>8036</v>
      </c>
      <c r="C37" s="24" t="s">
        <v>8026</v>
      </c>
      <c r="D37" s="19" t="s">
        <v>2267</v>
      </c>
      <c r="E37" s="19" t="s">
        <v>2269</v>
      </c>
      <c r="F37" s="12"/>
      <c r="G37" s="101">
        <v>260.8</v>
      </c>
      <c r="H37" s="102">
        <f t="shared" si="3"/>
        <v>-260.8</v>
      </c>
    </row>
    <row r="38" spans="1:8">
      <c r="A38" s="19" t="s">
        <v>8017</v>
      </c>
      <c r="B38" s="68" t="s">
        <v>8037</v>
      </c>
      <c r="C38" s="24" t="s">
        <v>8027</v>
      </c>
      <c r="D38" s="19" t="s">
        <v>2267</v>
      </c>
      <c r="E38" s="19" t="s">
        <v>2269</v>
      </c>
      <c r="F38" s="12"/>
      <c r="G38" s="101">
        <v>304.8</v>
      </c>
      <c r="H38" s="102">
        <f t="shared" si="3"/>
        <v>-304.8</v>
      </c>
    </row>
    <row r="39" spans="1:8">
      <c r="A39" s="19" t="s">
        <v>8018</v>
      </c>
      <c r="B39" s="68" t="s">
        <v>8038</v>
      </c>
      <c r="C39" s="24" t="s">
        <v>8028</v>
      </c>
      <c r="D39" s="19" t="s">
        <v>2267</v>
      </c>
      <c r="E39" s="19" t="s">
        <v>2269</v>
      </c>
      <c r="F39" s="12"/>
      <c r="G39" s="101">
        <v>348</v>
      </c>
      <c r="H39" s="102">
        <f t="shared" si="3"/>
        <v>-348</v>
      </c>
    </row>
    <row r="40" spans="1:8">
      <c r="A40" s="19" t="s">
        <v>8019</v>
      </c>
      <c r="B40" s="68" t="s">
        <v>8039</v>
      </c>
      <c r="C40" s="24" t="s">
        <v>8029</v>
      </c>
      <c r="D40" s="19" t="s">
        <v>2267</v>
      </c>
      <c r="E40" s="19" t="s">
        <v>2269</v>
      </c>
      <c r="F40" s="12"/>
      <c r="G40" s="101">
        <v>391.2</v>
      </c>
      <c r="H40" s="102">
        <f t="shared" si="3"/>
        <v>-391.2</v>
      </c>
    </row>
    <row r="41" spans="1:8">
      <c r="A41" s="19" t="s">
        <v>8020</v>
      </c>
      <c r="B41" s="68" t="s">
        <v>8040</v>
      </c>
      <c r="C41" s="24" t="s">
        <v>8030</v>
      </c>
      <c r="D41" s="19" t="s">
        <v>2267</v>
      </c>
      <c r="E41" s="19" t="s">
        <v>2269</v>
      </c>
      <c r="F41" s="12"/>
      <c r="G41" s="101">
        <v>435.2</v>
      </c>
      <c r="H41" s="102">
        <f t="shared" si="3"/>
        <v>-435.2</v>
      </c>
    </row>
    <row r="42" spans="1:8">
      <c r="A42" s="19" t="s">
        <v>8021</v>
      </c>
      <c r="B42" s="68" t="s">
        <v>8041</v>
      </c>
      <c r="C42" s="24" t="s">
        <v>8031</v>
      </c>
      <c r="D42" s="19" t="s">
        <v>2267</v>
      </c>
      <c r="E42" s="19" t="s">
        <v>2269</v>
      </c>
      <c r="F42" s="12"/>
      <c r="G42" s="101">
        <v>478.4</v>
      </c>
      <c r="H42" s="102">
        <f t="shared" si="3"/>
        <v>-478.4</v>
      </c>
    </row>
    <row r="43" spans="1:8">
      <c r="A43" s="14" t="s">
        <v>8022</v>
      </c>
      <c r="B43" s="68" t="s">
        <v>8042</v>
      </c>
      <c r="C43" s="15" t="s">
        <v>8032</v>
      </c>
      <c r="D43" s="14" t="s">
        <v>2267</v>
      </c>
      <c r="E43" s="14" t="s">
        <v>2270</v>
      </c>
      <c r="F43" s="12"/>
      <c r="G43" s="101">
        <v>522.4</v>
      </c>
      <c r="H43" s="102">
        <f t="shared" si="3"/>
        <v>-522.4</v>
      </c>
    </row>
    <row r="44" spans="1:8">
      <c r="A44" s="14" t="s">
        <v>8023</v>
      </c>
      <c r="B44" s="68" t="s">
        <v>8043</v>
      </c>
      <c r="C44" s="15" t="s">
        <v>8033</v>
      </c>
      <c r="D44" s="14" t="s">
        <v>2267</v>
      </c>
      <c r="E44" s="14" t="s">
        <v>2270</v>
      </c>
      <c r="F44" s="12"/>
      <c r="G44" s="101">
        <v>565.6</v>
      </c>
      <c r="H44" s="102">
        <f t="shared" si="3"/>
        <v>-565.6</v>
      </c>
    </row>
    <row r="45" spans="1:8">
      <c r="A45" s="14" t="s">
        <v>8024</v>
      </c>
      <c r="B45" s="68" t="s">
        <v>8044</v>
      </c>
      <c r="C45" s="15" t="s">
        <v>8034</v>
      </c>
      <c r="D45" s="14" t="s">
        <v>2267</v>
      </c>
      <c r="E45" s="14" t="s">
        <v>2270</v>
      </c>
      <c r="F45" s="12"/>
      <c r="G45" s="101">
        <v>608.79999999999995</v>
      </c>
      <c r="H45" s="102">
        <f t="shared" si="3"/>
        <v>-608.79999999999995</v>
      </c>
    </row>
    <row r="46" spans="1:8" ht="7.05" customHeight="1">
      <c r="A46" s="10"/>
      <c r="B46" s="10"/>
      <c r="C46" s="10"/>
      <c r="D46" s="90"/>
      <c r="E46" s="90"/>
      <c r="F46" s="12"/>
      <c r="G46" s="101">
        <v>0</v>
      </c>
      <c r="H46" s="102"/>
    </row>
    <row r="47" spans="1:8" ht="16.5" customHeight="1">
      <c r="A47" s="19" t="s">
        <v>4143</v>
      </c>
      <c r="B47" s="68" t="s">
        <v>4378</v>
      </c>
      <c r="C47" s="24" t="s">
        <v>7295</v>
      </c>
      <c r="D47" s="19" t="s">
        <v>2267</v>
      </c>
      <c r="E47" s="19" t="s">
        <v>2272</v>
      </c>
      <c r="F47" s="12"/>
      <c r="G47" s="101">
        <v>181.6</v>
      </c>
      <c r="H47" s="102">
        <f t="shared" ref="H47:H56" si="4">G47*$H$1/100-G47</f>
        <v>-181.6</v>
      </c>
    </row>
    <row r="48" spans="1:8">
      <c r="A48" s="19" t="s">
        <v>4144</v>
      </c>
      <c r="B48" s="68" t="s">
        <v>4379</v>
      </c>
      <c r="C48" s="24" t="s">
        <v>7296</v>
      </c>
      <c r="D48" s="19" t="s">
        <v>2267</v>
      </c>
      <c r="E48" s="19" t="s">
        <v>2272</v>
      </c>
      <c r="F48" s="12"/>
      <c r="G48" s="101">
        <v>217.6</v>
      </c>
      <c r="H48" s="102">
        <f t="shared" si="4"/>
        <v>-217.6</v>
      </c>
    </row>
    <row r="49" spans="1:8">
      <c r="A49" s="19" t="s">
        <v>4145</v>
      </c>
      <c r="B49" s="68" t="s">
        <v>4380</v>
      </c>
      <c r="C49" s="24" t="s">
        <v>7297</v>
      </c>
      <c r="D49" s="19" t="s">
        <v>2267</v>
      </c>
      <c r="E49" s="19" t="s">
        <v>2272</v>
      </c>
      <c r="F49" s="12"/>
      <c r="G49" s="101">
        <v>254.4</v>
      </c>
      <c r="H49" s="102">
        <f t="shared" si="4"/>
        <v>-254.4</v>
      </c>
    </row>
    <row r="50" spans="1:8">
      <c r="A50" s="19" t="s">
        <v>4146</v>
      </c>
      <c r="B50" s="68" t="s">
        <v>4381</v>
      </c>
      <c r="C50" s="24" t="s">
        <v>7298</v>
      </c>
      <c r="D50" s="19" t="s">
        <v>2267</v>
      </c>
      <c r="E50" s="19" t="s">
        <v>2272</v>
      </c>
      <c r="F50" s="12"/>
      <c r="G50" s="101">
        <v>290.39999999999998</v>
      </c>
      <c r="H50" s="102">
        <f t="shared" si="4"/>
        <v>-290.39999999999998</v>
      </c>
    </row>
    <row r="51" spans="1:8">
      <c r="A51" s="19" t="s">
        <v>4147</v>
      </c>
      <c r="B51" s="68" t="s">
        <v>4382</v>
      </c>
      <c r="C51" s="24" t="s">
        <v>7299</v>
      </c>
      <c r="D51" s="19" t="s">
        <v>2267</v>
      </c>
      <c r="E51" s="19" t="s">
        <v>2272</v>
      </c>
      <c r="F51" s="12"/>
      <c r="G51" s="101">
        <v>327.2</v>
      </c>
      <c r="H51" s="102">
        <f t="shared" si="4"/>
        <v>-327.2</v>
      </c>
    </row>
    <row r="52" spans="1:8">
      <c r="A52" s="19" t="s">
        <v>4148</v>
      </c>
      <c r="B52" s="68" t="s">
        <v>4383</v>
      </c>
      <c r="C52" s="24" t="s">
        <v>7300</v>
      </c>
      <c r="D52" s="19" t="s">
        <v>2267</v>
      </c>
      <c r="E52" s="19" t="s">
        <v>2272</v>
      </c>
      <c r="F52" s="12"/>
      <c r="G52" s="101">
        <v>363.2</v>
      </c>
      <c r="H52" s="102">
        <f t="shared" si="4"/>
        <v>-363.2</v>
      </c>
    </row>
    <row r="53" spans="1:8">
      <c r="A53" s="19" t="s">
        <v>4149</v>
      </c>
      <c r="B53" s="68" t="s">
        <v>4384</v>
      </c>
      <c r="C53" s="24" t="s">
        <v>7301</v>
      </c>
      <c r="D53" s="19" t="s">
        <v>2267</v>
      </c>
      <c r="E53" s="19" t="s">
        <v>2272</v>
      </c>
      <c r="F53" s="12"/>
      <c r="G53" s="101">
        <v>400</v>
      </c>
      <c r="H53" s="102">
        <f t="shared" si="4"/>
        <v>-400</v>
      </c>
    </row>
    <row r="54" spans="1:8">
      <c r="A54" s="19" t="s">
        <v>4150</v>
      </c>
      <c r="B54" s="68" t="s">
        <v>4385</v>
      </c>
      <c r="C54" s="24" t="s">
        <v>7302</v>
      </c>
      <c r="D54" s="19" t="s">
        <v>2267</v>
      </c>
      <c r="E54" s="19" t="s">
        <v>2272</v>
      </c>
      <c r="F54" s="12"/>
      <c r="G54" s="101">
        <v>436</v>
      </c>
      <c r="H54" s="102">
        <f t="shared" si="4"/>
        <v>-436</v>
      </c>
    </row>
    <row r="55" spans="1:8">
      <c r="A55" s="19" t="s">
        <v>4151</v>
      </c>
      <c r="B55" s="68" t="s">
        <v>4386</v>
      </c>
      <c r="C55" s="24" t="s">
        <v>7303</v>
      </c>
      <c r="D55" s="19" t="s">
        <v>2267</v>
      </c>
      <c r="E55" s="19" t="s">
        <v>2272</v>
      </c>
      <c r="F55" s="12"/>
      <c r="G55" s="101">
        <v>472</v>
      </c>
      <c r="H55" s="102">
        <f t="shared" si="4"/>
        <v>-472</v>
      </c>
    </row>
    <row r="56" spans="1:8">
      <c r="A56" s="19" t="s">
        <v>4152</v>
      </c>
      <c r="B56" s="68" t="s">
        <v>4387</v>
      </c>
      <c r="C56" s="24" t="s">
        <v>7304</v>
      </c>
      <c r="D56" s="19" t="s">
        <v>2267</v>
      </c>
      <c r="E56" s="19" t="s">
        <v>2272</v>
      </c>
      <c r="F56" s="12"/>
      <c r="G56" s="101">
        <v>508.8</v>
      </c>
      <c r="H56" s="102">
        <f t="shared" si="4"/>
        <v>-508.8</v>
      </c>
    </row>
    <row r="57" spans="1:8" ht="7.05" customHeight="1">
      <c r="A57" s="10"/>
      <c r="B57" s="10"/>
      <c r="C57" s="10"/>
      <c r="D57" s="90"/>
      <c r="E57" s="90"/>
      <c r="F57" s="12"/>
      <c r="G57" s="101">
        <v>0</v>
      </c>
      <c r="H57" s="102"/>
    </row>
    <row r="58" spans="1:8" ht="16.5" customHeight="1">
      <c r="A58" s="19" t="s">
        <v>11</v>
      </c>
      <c r="B58" s="68" t="s">
        <v>4388</v>
      </c>
      <c r="C58" s="24" t="s">
        <v>1449</v>
      </c>
      <c r="D58" s="19" t="s">
        <v>2267</v>
      </c>
      <c r="E58" s="19" t="s">
        <v>2269</v>
      </c>
      <c r="F58" s="12"/>
      <c r="G58" s="101">
        <v>284.8</v>
      </c>
      <c r="H58" s="102">
        <f>G58*$H$1/100-G58</f>
        <v>-284.8</v>
      </c>
    </row>
    <row r="59" spans="1:8">
      <c r="A59" s="19" t="s">
        <v>12</v>
      </c>
      <c r="B59" s="68" t="s">
        <v>4389</v>
      </c>
      <c r="C59" s="24" t="s">
        <v>1450</v>
      </c>
      <c r="D59" s="19" t="s">
        <v>2267</v>
      </c>
      <c r="E59" s="19" t="s">
        <v>2269</v>
      </c>
      <c r="F59" s="12"/>
      <c r="G59" s="101">
        <v>340</v>
      </c>
      <c r="H59" s="102">
        <f>G59*$H$1/100-G59</f>
        <v>-340</v>
      </c>
    </row>
    <row r="60" spans="1:8">
      <c r="A60" s="19" t="s">
        <v>13</v>
      </c>
      <c r="B60" s="68" t="s">
        <v>4390</v>
      </c>
      <c r="C60" s="24" t="s">
        <v>1451</v>
      </c>
      <c r="D60" s="19" t="s">
        <v>2267</v>
      </c>
      <c r="E60" s="19" t="s">
        <v>2269</v>
      </c>
      <c r="F60" s="12"/>
      <c r="G60" s="101">
        <v>398.4</v>
      </c>
      <c r="H60" s="102">
        <f>G60*$H$1/100-G60</f>
        <v>-398.4</v>
      </c>
    </row>
    <row r="61" spans="1:8">
      <c r="A61" s="19" t="s">
        <v>14</v>
      </c>
      <c r="B61" s="68" t="s">
        <v>4391</v>
      </c>
      <c r="C61" s="24" t="s">
        <v>1452</v>
      </c>
      <c r="D61" s="19" t="s">
        <v>2267</v>
      </c>
      <c r="E61" s="19" t="s">
        <v>2269</v>
      </c>
      <c r="F61" s="12"/>
      <c r="G61" s="101">
        <v>455.2</v>
      </c>
      <c r="H61" s="102">
        <f>G61*$H$1/100-G61</f>
        <v>-455.2</v>
      </c>
    </row>
    <row r="62" spans="1:8">
      <c r="A62" s="19" t="s">
        <v>15</v>
      </c>
      <c r="B62" s="68" t="s">
        <v>4392</v>
      </c>
      <c r="C62" s="24" t="s">
        <v>1453</v>
      </c>
      <c r="D62" s="19" t="s">
        <v>2267</v>
      </c>
      <c r="E62" s="19" t="s">
        <v>2269</v>
      </c>
      <c r="F62" s="12"/>
      <c r="G62" s="101">
        <v>511.2</v>
      </c>
      <c r="H62" s="102">
        <f t="shared" ref="H62:H130" si="5">G62*$H$1/100-G62</f>
        <v>-511.2</v>
      </c>
    </row>
    <row r="63" spans="1:8">
      <c r="A63" s="19" t="s">
        <v>16</v>
      </c>
      <c r="B63" s="68" t="s">
        <v>4393</v>
      </c>
      <c r="C63" s="24" t="s">
        <v>1454</v>
      </c>
      <c r="D63" s="19" t="s">
        <v>2267</v>
      </c>
      <c r="E63" s="19" t="s">
        <v>2269</v>
      </c>
      <c r="F63" s="12"/>
      <c r="G63" s="101">
        <v>568.79999999999995</v>
      </c>
      <c r="H63" s="102">
        <f t="shared" si="5"/>
        <v>-568.79999999999995</v>
      </c>
    </row>
    <row r="64" spans="1:8">
      <c r="A64" s="19" t="s">
        <v>17</v>
      </c>
      <c r="B64" s="68" t="s">
        <v>4394</v>
      </c>
      <c r="C64" s="24" t="s">
        <v>2413</v>
      </c>
      <c r="D64" s="19" t="s">
        <v>2267</v>
      </c>
      <c r="E64" s="19" t="s">
        <v>2269</v>
      </c>
      <c r="F64" s="12"/>
      <c r="G64" s="101">
        <v>624.79999999999995</v>
      </c>
      <c r="H64" s="102">
        <f t="shared" si="5"/>
        <v>-624.79999999999995</v>
      </c>
    </row>
    <row r="65" spans="1:8">
      <c r="A65" s="19" t="s">
        <v>18</v>
      </c>
      <c r="B65" s="68" t="s">
        <v>4395</v>
      </c>
      <c r="C65" s="24" t="s">
        <v>1455</v>
      </c>
      <c r="D65" s="19" t="s">
        <v>2267</v>
      </c>
      <c r="E65" s="19" t="s">
        <v>2270</v>
      </c>
      <c r="F65" s="12"/>
      <c r="G65" s="101">
        <v>682.4</v>
      </c>
      <c r="H65" s="102">
        <f t="shared" si="5"/>
        <v>-682.4</v>
      </c>
    </row>
    <row r="66" spans="1:8">
      <c r="A66" s="19" t="s">
        <v>19</v>
      </c>
      <c r="B66" s="68" t="s">
        <v>4396</v>
      </c>
      <c r="C66" s="24" t="s">
        <v>1456</v>
      </c>
      <c r="D66" s="19" t="s">
        <v>2267</v>
      </c>
      <c r="E66" s="19" t="s">
        <v>2270</v>
      </c>
      <c r="F66" s="12"/>
      <c r="G66" s="101">
        <v>795.2</v>
      </c>
      <c r="H66" s="102">
        <f t="shared" si="5"/>
        <v>-795.2</v>
      </c>
    </row>
    <row r="67" spans="1:8">
      <c r="A67" s="19" t="s">
        <v>20</v>
      </c>
      <c r="B67" s="68" t="s">
        <v>4397</v>
      </c>
      <c r="C67" s="24" t="s">
        <v>1457</v>
      </c>
      <c r="D67" s="19" t="s">
        <v>2267</v>
      </c>
      <c r="E67" s="19" t="s">
        <v>2270</v>
      </c>
      <c r="F67" s="12"/>
      <c r="G67" s="101">
        <v>852.8</v>
      </c>
      <c r="H67" s="102">
        <f t="shared" si="5"/>
        <v>-852.8</v>
      </c>
    </row>
    <row r="68" spans="1:8" ht="7.05" customHeight="1">
      <c r="A68" s="11"/>
      <c r="B68" s="11"/>
      <c r="C68" s="11"/>
      <c r="D68" s="11"/>
      <c r="E68" s="11"/>
      <c r="F68" s="12"/>
      <c r="G68" s="101">
        <v>0</v>
      </c>
      <c r="H68" s="102"/>
    </row>
    <row r="69" spans="1:8" ht="16.5" customHeight="1">
      <c r="A69" s="19" t="s">
        <v>3727</v>
      </c>
      <c r="B69" s="68" t="s">
        <v>4398</v>
      </c>
      <c r="C69" s="24" t="s">
        <v>3736</v>
      </c>
      <c r="D69" s="19" t="s">
        <v>2267</v>
      </c>
      <c r="E69" s="19" t="s">
        <v>2269</v>
      </c>
      <c r="F69" s="12"/>
      <c r="G69" s="101">
        <v>296.8</v>
      </c>
      <c r="H69" s="102">
        <f t="shared" ref="H69:H77" si="6">G69*$H$1/100-G69</f>
        <v>-296.8</v>
      </c>
    </row>
    <row r="70" spans="1:8">
      <c r="A70" s="19" t="s">
        <v>3728</v>
      </c>
      <c r="B70" s="68" t="s">
        <v>4399</v>
      </c>
      <c r="C70" s="24" t="s">
        <v>3737</v>
      </c>
      <c r="D70" s="19" t="s">
        <v>2267</v>
      </c>
      <c r="E70" s="19" t="s">
        <v>2269</v>
      </c>
      <c r="F70" s="12"/>
      <c r="G70" s="101">
        <v>353.6</v>
      </c>
      <c r="H70" s="102">
        <f t="shared" si="6"/>
        <v>-353.6</v>
      </c>
    </row>
    <row r="71" spans="1:8">
      <c r="A71" s="19" t="s">
        <v>3729</v>
      </c>
      <c r="B71" s="68" t="s">
        <v>4400</v>
      </c>
      <c r="C71" s="24" t="s">
        <v>3738</v>
      </c>
      <c r="D71" s="19" t="s">
        <v>2267</v>
      </c>
      <c r="E71" s="19" t="s">
        <v>2269</v>
      </c>
      <c r="F71" s="12"/>
      <c r="G71" s="101">
        <v>410.4</v>
      </c>
      <c r="H71" s="102">
        <f t="shared" si="6"/>
        <v>-410.4</v>
      </c>
    </row>
    <row r="72" spans="1:8">
      <c r="A72" s="19" t="s">
        <v>3730</v>
      </c>
      <c r="B72" s="68" t="s">
        <v>4401</v>
      </c>
      <c r="C72" s="24" t="s">
        <v>3739</v>
      </c>
      <c r="D72" s="19" t="s">
        <v>2267</v>
      </c>
      <c r="E72" s="19" t="s">
        <v>2269</v>
      </c>
      <c r="F72" s="12"/>
      <c r="G72" s="101">
        <v>466.4</v>
      </c>
      <c r="H72" s="102">
        <f t="shared" si="6"/>
        <v>-466.4</v>
      </c>
    </row>
    <row r="73" spans="1:8">
      <c r="A73" s="19" t="s">
        <v>3731</v>
      </c>
      <c r="B73" s="68" t="s">
        <v>4402</v>
      </c>
      <c r="C73" s="24" t="s">
        <v>3740</v>
      </c>
      <c r="D73" s="19" t="s">
        <v>2267</v>
      </c>
      <c r="E73" s="19" t="s">
        <v>2269</v>
      </c>
      <c r="F73" s="12"/>
      <c r="G73" s="101">
        <v>523.20000000000005</v>
      </c>
      <c r="H73" s="102">
        <f t="shared" si="6"/>
        <v>-523.20000000000005</v>
      </c>
    </row>
    <row r="74" spans="1:8">
      <c r="A74" s="19" t="s">
        <v>3732</v>
      </c>
      <c r="B74" s="68" t="s">
        <v>4403</v>
      </c>
      <c r="C74" s="24" t="s">
        <v>3741</v>
      </c>
      <c r="D74" s="19" t="s">
        <v>2267</v>
      </c>
      <c r="E74" s="19" t="s">
        <v>2269</v>
      </c>
      <c r="F74" s="12"/>
      <c r="G74" s="101">
        <v>580</v>
      </c>
      <c r="H74" s="102">
        <f t="shared" si="6"/>
        <v>-580</v>
      </c>
    </row>
    <row r="75" spans="1:8">
      <c r="A75" s="19" t="s">
        <v>3733</v>
      </c>
      <c r="B75" s="68" t="s">
        <v>4404</v>
      </c>
      <c r="C75" s="24" t="s">
        <v>3742</v>
      </c>
      <c r="D75" s="19" t="s">
        <v>2267</v>
      </c>
      <c r="E75" s="19" t="s">
        <v>2269</v>
      </c>
      <c r="F75" s="12"/>
      <c r="G75" s="101">
        <v>636.79999999999995</v>
      </c>
      <c r="H75" s="102">
        <f t="shared" si="6"/>
        <v>-636.79999999999995</v>
      </c>
    </row>
    <row r="76" spans="1:8">
      <c r="A76" s="19" t="s">
        <v>3734</v>
      </c>
      <c r="B76" s="68" t="s">
        <v>4405</v>
      </c>
      <c r="C76" s="24" t="s">
        <v>3743</v>
      </c>
      <c r="D76" s="19" t="s">
        <v>2267</v>
      </c>
      <c r="E76" s="19" t="s">
        <v>2270</v>
      </c>
      <c r="F76" s="12"/>
      <c r="G76" s="101">
        <v>693.6</v>
      </c>
      <c r="H76" s="102">
        <f t="shared" si="6"/>
        <v>-693.6</v>
      </c>
    </row>
    <row r="77" spans="1:8">
      <c r="A77" s="19" t="s">
        <v>3735</v>
      </c>
      <c r="B77" s="68" t="s">
        <v>4406</v>
      </c>
      <c r="C77" s="24" t="s">
        <v>3966</v>
      </c>
      <c r="D77" s="19" t="s">
        <v>2267</v>
      </c>
      <c r="E77" s="19" t="s">
        <v>2270</v>
      </c>
      <c r="F77" s="12"/>
      <c r="G77" s="101">
        <v>750.4</v>
      </c>
      <c r="H77" s="102">
        <f t="shared" si="6"/>
        <v>-750.4</v>
      </c>
    </row>
    <row r="78" spans="1:8">
      <c r="A78" s="19" t="s">
        <v>4017</v>
      </c>
      <c r="B78" s="68" t="s">
        <v>4407</v>
      </c>
      <c r="C78" s="24" t="s">
        <v>4018</v>
      </c>
      <c r="D78" s="19" t="s">
        <v>2267</v>
      </c>
      <c r="E78" s="19" t="s">
        <v>2270</v>
      </c>
      <c r="F78" s="12"/>
      <c r="G78" s="101">
        <v>809.6</v>
      </c>
      <c r="H78" s="102">
        <f>G78*$H$1/100-G78</f>
        <v>-809.6</v>
      </c>
    </row>
    <row r="79" spans="1:8">
      <c r="A79" s="19" t="s">
        <v>4153</v>
      </c>
      <c r="B79" s="68" t="s">
        <v>4408</v>
      </c>
      <c r="C79" s="24" t="s">
        <v>4365</v>
      </c>
      <c r="D79" s="19" t="s">
        <v>2267</v>
      </c>
      <c r="E79" s="19" t="s">
        <v>2270</v>
      </c>
      <c r="F79" s="12"/>
      <c r="G79" s="101">
        <v>875.2</v>
      </c>
      <c r="H79" s="102">
        <f>G79*$H$1/100-G79</f>
        <v>-875.2</v>
      </c>
    </row>
    <row r="80" spans="1:8" ht="7.05" customHeight="1">
      <c r="A80" s="11"/>
      <c r="B80" s="11"/>
      <c r="C80" s="11"/>
      <c r="D80" s="11"/>
      <c r="E80" s="11"/>
      <c r="F80" s="12"/>
      <c r="G80" s="101">
        <v>0</v>
      </c>
      <c r="H80" s="102"/>
    </row>
    <row r="81" spans="1:8" ht="20.25" customHeight="1">
      <c r="A81" s="22" t="s">
        <v>3048</v>
      </c>
      <c r="B81" s="68" t="s">
        <v>4409</v>
      </c>
      <c r="C81" s="16" t="s">
        <v>4154</v>
      </c>
      <c r="D81" s="22" t="s">
        <v>2267</v>
      </c>
      <c r="E81" s="22" t="s">
        <v>2271</v>
      </c>
      <c r="F81" s="12"/>
      <c r="G81" s="101">
        <v>1149.5999999999999</v>
      </c>
      <c r="H81" s="102">
        <f t="shared" si="5"/>
        <v>-1149.5999999999999</v>
      </c>
    </row>
    <row r="82" spans="1:8" ht="20.25" customHeight="1">
      <c r="A82" s="22" t="s">
        <v>3049</v>
      </c>
      <c r="B82" s="68" t="s">
        <v>4410</v>
      </c>
      <c r="C82" s="16" t="s">
        <v>4155</v>
      </c>
      <c r="D82" s="22" t="s">
        <v>2267</v>
      </c>
      <c r="E82" s="22" t="s">
        <v>2271</v>
      </c>
      <c r="F82" s="12"/>
      <c r="G82" s="101">
        <v>1316</v>
      </c>
      <c r="H82" s="102">
        <f t="shared" si="5"/>
        <v>-1316</v>
      </c>
    </row>
    <row r="83" spans="1:8" ht="20.25" customHeight="1">
      <c r="A83" s="22" t="s">
        <v>3050</v>
      </c>
      <c r="B83" s="68" t="s">
        <v>4411</v>
      </c>
      <c r="C83" s="16" t="s">
        <v>4156</v>
      </c>
      <c r="D83" s="22" t="s">
        <v>2267</v>
      </c>
      <c r="E83" s="22" t="s">
        <v>2271</v>
      </c>
      <c r="F83" s="12"/>
      <c r="G83" s="101">
        <v>1459.2</v>
      </c>
      <c r="H83" s="102">
        <f t="shared" si="5"/>
        <v>-1459.2</v>
      </c>
    </row>
    <row r="84" spans="1:8" ht="20.25" customHeight="1">
      <c r="A84" s="22" t="s">
        <v>3051</v>
      </c>
      <c r="B84" s="68" t="s">
        <v>4412</v>
      </c>
      <c r="C84" s="16" t="s">
        <v>4157</v>
      </c>
      <c r="D84" s="22" t="s">
        <v>2267</v>
      </c>
      <c r="E84" s="22" t="s">
        <v>2271</v>
      </c>
      <c r="F84" s="12"/>
      <c r="G84" s="101">
        <v>1641.6</v>
      </c>
      <c r="H84" s="102">
        <f t="shared" si="5"/>
        <v>-1641.6</v>
      </c>
    </row>
    <row r="85" spans="1:8" ht="20.25" customHeight="1">
      <c r="A85" s="22" t="s">
        <v>3052</v>
      </c>
      <c r="B85" s="68" t="s">
        <v>4413</v>
      </c>
      <c r="C85" s="16" t="s">
        <v>4158</v>
      </c>
      <c r="D85" s="22" t="s">
        <v>2267</v>
      </c>
      <c r="E85" s="22" t="s">
        <v>2271</v>
      </c>
      <c r="F85" s="12"/>
      <c r="G85" s="101">
        <v>1824</v>
      </c>
      <c r="H85" s="102">
        <f t="shared" si="5"/>
        <v>-1824</v>
      </c>
    </row>
    <row r="86" spans="1:8" ht="20.25" customHeight="1">
      <c r="A86" s="22" t="s">
        <v>3053</v>
      </c>
      <c r="B86" s="68" t="s">
        <v>4414</v>
      </c>
      <c r="C86" s="16" t="s">
        <v>4159</v>
      </c>
      <c r="D86" s="22" t="s">
        <v>2267</v>
      </c>
      <c r="E86" s="22" t="s">
        <v>2271</v>
      </c>
      <c r="F86" s="12"/>
      <c r="G86" s="101">
        <v>2066.4</v>
      </c>
      <c r="H86" s="102">
        <f t="shared" si="5"/>
        <v>-2066.4</v>
      </c>
    </row>
    <row r="87" spans="1:8" ht="20.25" customHeight="1">
      <c r="A87" s="22" t="s">
        <v>3054</v>
      </c>
      <c r="B87" s="68" t="s">
        <v>4415</v>
      </c>
      <c r="C87" s="16" t="s">
        <v>4160</v>
      </c>
      <c r="D87" s="22" t="s">
        <v>2267</v>
      </c>
      <c r="E87" s="22" t="s">
        <v>2271</v>
      </c>
      <c r="F87" s="12"/>
      <c r="G87" s="101">
        <v>2254.4</v>
      </c>
      <c r="H87" s="102">
        <f t="shared" si="5"/>
        <v>-2254.4</v>
      </c>
    </row>
    <row r="88" spans="1:8" ht="20.25" customHeight="1">
      <c r="A88" s="22" t="s">
        <v>3055</v>
      </c>
      <c r="B88" s="68" t="s">
        <v>4416</v>
      </c>
      <c r="C88" s="16" t="s">
        <v>4161</v>
      </c>
      <c r="D88" s="22" t="s">
        <v>2267</v>
      </c>
      <c r="E88" s="22" t="s">
        <v>2271</v>
      </c>
      <c r="F88" s="12"/>
      <c r="G88" s="101">
        <v>2212</v>
      </c>
      <c r="H88" s="102">
        <f t="shared" si="5"/>
        <v>-2212</v>
      </c>
    </row>
    <row r="89" spans="1:8" ht="20.25" customHeight="1">
      <c r="A89" s="22" t="s">
        <v>3056</v>
      </c>
      <c r="B89" s="68" t="s">
        <v>4417</v>
      </c>
      <c r="C89" s="16" t="s">
        <v>4162</v>
      </c>
      <c r="D89" s="22" t="s">
        <v>2267</v>
      </c>
      <c r="E89" s="22" t="s">
        <v>2271</v>
      </c>
      <c r="F89" s="12"/>
      <c r="G89" s="101">
        <v>2381.6</v>
      </c>
      <c r="H89" s="102">
        <f t="shared" si="5"/>
        <v>-2381.6</v>
      </c>
    </row>
    <row r="90" spans="1:8" ht="20.25" customHeight="1">
      <c r="A90" s="22" t="s">
        <v>3057</v>
      </c>
      <c r="B90" s="68" t="s">
        <v>4418</v>
      </c>
      <c r="C90" s="16" t="s">
        <v>4163</v>
      </c>
      <c r="D90" s="22" t="s">
        <v>2267</v>
      </c>
      <c r="E90" s="22" t="s">
        <v>2271</v>
      </c>
      <c r="F90" s="12"/>
      <c r="G90" s="101">
        <v>2552.8000000000002</v>
      </c>
      <c r="H90" s="102">
        <f t="shared" si="5"/>
        <v>-2552.8000000000002</v>
      </c>
    </row>
    <row r="91" spans="1:8" ht="20.25" customHeight="1">
      <c r="A91" s="22" t="s">
        <v>3058</v>
      </c>
      <c r="B91" s="68" t="s">
        <v>4419</v>
      </c>
      <c r="C91" s="16" t="s">
        <v>4164</v>
      </c>
      <c r="D91" s="22" t="s">
        <v>2267</v>
      </c>
      <c r="E91" s="22" t="s">
        <v>2271</v>
      </c>
      <c r="F91" s="12"/>
      <c r="G91" s="101">
        <v>2722.4</v>
      </c>
      <c r="H91" s="102">
        <f t="shared" si="5"/>
        <v>-2722.4</v>
      </c>
    </row>
    <row r="92" spans="1:8" ht="20.25" customHeight="1">
      <c r="A92" s="22" t="s">
        <v>3059</v>
      </c>
      <c r="B92" s="68" t="s">
        <v>4420</v>
      </c>
      <c r="C92" s="16" t="s">
        <v>4165</v>
      </c>
      <c r="D92" s="22" t="s">
        <v>2267</v>
      </c>
      <c r="E92" s="22" t="s">
        <v>2271</v>
      </c>
      <c r="F92" s="12"/>
      <c r="G92" s="101">
        <v>3101.6</v>
      </c>
      <c r="H92" s="102">
        <f t="shared" si="5"/>
        <v>-3101.6</v>
      </c>
    </row>
    <row r="93" spans="1:8" ht="20.25" customHeight="1">
      <c r="A93" s="22" t="s">
        <v>3060</v>
      </c>
      <c r="B93" s="68" t="s">
        <v>4421</v>
      </c>
      <c r="C93" s="16" t="s">
        <v>4166</v>
      </c>
      <c r="D93" s="22" t="s">
        <v>2267</v>
      </c>
      <c r="E93" s="22" t="s">
        <v>2271</v>
      </c>
      <c r="F93" s="12"/>
      <c r="G93" s="101">
        <v>3063.2</v>
      </c>
      <c r="H93" s="102">
        <f t="shared" si="5"/>
        <v>-3063.2</v>
      </c>
    </row>
    <row r="94" spans="1:8" ht="20.25" customHeight="1">
      <c r="A94" s="22" t="s">
        <v>3061</v>
      </c>
      <c r="B94" s="68" t="s">
        <v>4422</v>
      </c>
      <c r="C94" s="16" t="s">
        <v>4167</v>
      </c>
      <c r="D94" s="22" t="s">
        <v>2267</v>
      </c>
      <c r="E94" s="22" t="s">
        <v>2271</v>
      </c>
      <c r="F94" s="12"/>
      <c r="G94" s="101">
        <v>3213.6</v>
      </c>
      <c r="H94" s="102">
        <f t="shared" si="5"/>
        <v>-3213.6</v>
      </c>
    </row>
    <row r="95" spans="1:8" ht="20.25" customHeight="1">
      <c r="A95" s="22" t="s">
        <v>3062</v>
      </c>
      <c r="B95" s="68" t="s">
        <v>4423</v>
      </c>
      <c r="C95" s="16" t="s">
        <v>4168</v>
      </c>
      <c r="D95" s="22" t="s">
        <v>2267</v>
      </c>
      <c r="E95" s="22" t="s">
        <v>2271</v>
      </c>
      <c r="F95" s="12"/>
      <c r="G95" s="101">
        <v>3382.4</v>
      </c>
      <c r="H95" s="102">
        <f t="shared" si="5"/>
        <v>-3382.4</v>
      </c>
    </row>
    <row r="96" spans="1:8" ht="20.25" customHeight="1">
      <c r="A96" s="21" t="s">
        <v>3063</v>
      </c>
      <c r="B96" s="68" t="s">
        <v>4424</v>
      </c>
      <c r="C96" s="16" t="s">
        <v>4169</v>
      </c>
      <c r="D96" s="21" t="s">
        <v>2267</v>
      </c>
      <c r="E96" s="21" t="s">
        <v>2271</v>
      </c>
      <c r="F96" s="12"/>
      <c r="G96" s="101">
        <v>3573.6</v>
      </c>
      <c r="H96" s="102">
        <f t="shared" si="5"/>
        <v>-3573.6</v>
      </c>
    </row>
    <row r="97" spans="1:8" ht="20.25" customHeight="1">
      <c r="A97" s="22" t="s">
        <v>3064</v>
      </c>
      <c r="B97" s="68" t="s">
        <v>4425</v>
      </c>
      <c r="C97" s="16" t="s">
        <v>4170</v>
      </c>
      <c r="D97" s="22" t="s">
        <v>2267</v>
      </c>
      <c r="E97" s="22" t="s">
        <v>2271</v>
      </c>
      <c r="F97" s="12"/>
      <c r="G97" s="101">
        <v>3743.2</v>
      </c>
      <c r="H97" s="102">
        <f t="shared" si="5"/>
        <v>-3743.2</v>
      </c>
    </row>
    <row r="98" spans="1:8" ht="7.05" customHeight="1">
      <c r="A98" s="11"/>
      <c r="B98" s="11"/>
      <c r="C98" s="11"/>
      <c r="D98" s="11"/>
      <c r="E98" s="11"/>
      <c r="F98" s="12"/>
      <c r="G98" s="101">
        <v>0</v>
      </c>
      <c r="H98" s="102"/>
    </row>
    <row r="99" spans="1:8" ht="21.6">
      <c r="A99" s="22" t="s">
        <v>933</v>
      </c>
      <c r="B99" s="68" t="s">
        <v>4426</v>
      </c>
      <c r="C99" s="16" t="s">
        <v>1458</v>
      </c>
      <c r="D99" s="22" t="s">
        <v>2267</v>
      </c>
      <c r="E99" s="22" t="s">
        <v>2269</v>
      </c>
      <c r="F99" s="12"/>
      <c r="G99" s="101">
        <v>500.8</v>
      </c>
      <c r="H99" s="102">
        <f t="shared" si="5"/>
        <v>-500.8</v>
      </c>
    </row>
    <row r="100" spans="1:8" ht="21.6">
      <c r="A100" s="22" t="s">
        <v>934</v>
      </c>
      <c r="B100" s="68" t="s">
        <v>4427</v>
      </c>
      <c r="C100" s="16" t="s">
        <v>1459</v>
      </c>
      <c r="D100" s="22" t="s">
        <v>2267</v>
      </c>
      <c r="E100" s="22" t="s">
        <v>2269</v>
      </c>
      <c r="F100" s="12"/>
      <c r="G100" s="101">
        <v>560</v>
      </c>
      <c r="H100" s="102">
        <f t="shared" si="5"/>
        <v>-560</v>
      </c>
    </row>
    <row r="101" spans="1:8" ht="21.6">
      <c r="A101" s="22" t="s">
        <v>935</v>
      </c>
      <c r="B101" s="68" t="s">
        <v>4428</v>
      </c>
      <c r="C101" s="16" t="s">
        <v>1460</v>
      </c>
      <c r="D101" s="22" t="s">
        <v>2267</v>
      </c>
      <c r="E101" s="22" t="s">
        <v>2269</v>
      </c>
      <c r="F101" s="12"/>
      <c r="G101" s="101">
        <v>618.4</v>
      </c>
      <c r="H101" s="102">
        <f t="shared" si="5"/>
        <v>-618.4</v>
      </c>
    </row>
    <row r="102" spans="1:8" ht="21.6">
      <c r="A102" s="22" t="s">
        <v>936</v>
      </c>
      <c r="B102" s="68" t="s">
        <v>4429</v>
      </c>
      <c r="C102" s="16" t="s">
        <v>1461</v>
      </c>
      <c r="D102" s="22" t="s">
        <v>2267</v>
      </c>
      <c r="E102" s="22" t="s">
        <v>2269</v>
      </c>
      <c r="F102" s="12"/>
      <c r="G102" s="101">
        <v>677.6</v>
      </c>
      <c r="H102" s="102">
        <f t="shared" si="5"/>
        <v>-677.6</v>
      </c>
    </row>
    <row r="103" spans="1:8" ht="21.6">
      <c r="A103" s="21" t="s">
        <v>937</v>
      </c>
      <c r="B103" s="68" t="s">
        <v>4430</v>
      </c>
      <c r="C103" s="16" t="s">
        <v>1462</v>
      </c>
      <c r="D103" s="22" t="s">
        <v>2267</v>
      </c>
      <c r="E103" s="22" t="s">
        <v>2269</v>
      </c>
      <c r="F103" s="12"/>
      <c r="G103" s="101">
        <v>736</v>
      </c>
      <c r="H103" s="102">
        <f t="shared" si="5"/>
        <v>-736</v>
      </c>
    </row>
    <row r="104" spans="1:8" ht="21.6">
      <c r="A104" s="22" t="s">
        <v>938</v>
      </c>
      <c r="B104" s="68" t="s">
        <v>4431</v>
      </c>
      <c r="C104" s="16" t="s">
        <v>1463</v>
      </c>
      <c r="D104" s="22" t="s">
        <v>2267</v>
      </c>
      <c r="E104" s="22" t="s">
        <v>2269</v>
      </c>
      <c r="F104" s="12"/>
      <c r="G104" s="101">
        <v>795.2</v>
      </c>
      <c r="H104" s="102">
        <f t="shared" si="5"/>
        <v>-795.2</v>
      </c>
    </row>
    <row r="105" spans="1:8" ht="21.6">
      <c r="A105" s="22" t="s">
        <v>939</v>
      </c>
      <c r="B105" s="68" t="s">
        <v>4432</v>
      </c>
      <c r="C105" s="16" t="s">
        <v>1464</v>
      </c>
      <c r="D105" s="22" t="s">
        <v>2267</v>
      </c>
      <c r="E105" s="22" t="s">
        <v>2269</v>
      </c>
      <c r="F105" s="12"/>
      <c r="G105" s="101">
        <v>853.6</v>
      </c>
      <c r="H105" s="102">
        <f t="shared" si="5"/>
        <v>-853.6</v>
      </c>
    </row>
    <row r="106" spans="1:8" ht="21.6">
      <c r="A106" s="22" t="s">
        <v>940</v>
      </c>
      <c r="B106" s="68" t="s">
        <v>4433</v>
      </c>
      <c r="C106" s="16" t="s">
        <v>1465</v>
      </c>
      <c r="D106" s="22" t="s">
        <v>2267</v>
      </c>
      <c r="E106" s="22" t="s">
        <v>2269</v>
      </c>
      <c r="F106" s="12"/>
      <c r="G106" s="101">
        <v>912</v>
      </c>
      <c r="H106" s="102">
        <f t="shared" si="5"/>
        <v>-912</v>
      </c>
    </row>
    <row r="107" spans="1:8" ht="7.05" customHeight="1">
      <c r="A107" s="11"/>
      <c r="B107" s="11"/>
      <c r="C107" s="11"/>
      <c r="D107" s="11"/>
      <c r="E107" s="11"/>
      <c r="F107" s="12"/>
      <c r="G107" s="101">
        <v>0</v>
      </c>
      <c r="H107" s="102"/>
    </row>
    <row r="108" spans="1:8" ht="21.6">
      <c r="A108" s="22" t="s">
        <v>978</v>
      </c>
      <c r="B108" s="68" t="s">
        <v>4434</v>
      </c>
      <c r="C108" s="16" t="s">
        <v>1466</v>
      </c>
      <c r="D108" s="22" t="s">
        <v>2267</v>
      </c>
      <c r="E108" s="22" t="s">
        <v>2269</v>
      </c>
      <c r="F108" s="12"/>
      <c r="G108" s="101">
        <v>548.79999999999995</v>
      </c>
      <c r="H108" s="102">
        <f t="shared" si="5"/>
        <v>-548.79999999999995</v>
      </c>
    </row>
    <row r="109" spans="1:8" ht="21.6">
      <c r="A109" s="22" t="s">
        <v>979</v>
      </c>
      <c r="B109" s="68" t="s">
        <v>4435</v>
      </c>
      <c r="C109" s="16" t="s">
        <v>1467</v>
      </c>
      <c r="D109" s="22" t="s">
        <v>2267</v>
      </c>
      <c r="E109" s="22" t="s">
        <v>2269</v>
      </c>
      <c r="F109" s="12"/>
      <c r="G109" s="101">
        <v>612.79999999999995</v>
      </c>
      <c r="H109" s="102">
        <f t="shared" si="5"/>
        <v>-612.79999999999995</v>
      </c>
    </row>
    <row r="110" spans="1:8" ht="21.6">
      <c r="A110" s="22" t="s">
        <v>980</v>
      </c>
      <c r="B110" s="68" t="s">
        <v>4436</v>
      </c>
      <c r="C110" s="16" t="s">
        <v>1468</v>
      </c>
      <c r="D110" s="22" t="s">
        <v>2267</v>
      </c>
      <c r="E110" s="22" t="s">
        <v>2269</v>
      </c>
      <c r="F110" s="12"/>
      <c r="G110" s="101">
        <v>677.6</v>
      </c>
      <c r="H110" s="102">
        <f t="shared" si="5"/>
        <v>-677.6</v>
      </c>
    </row>
    <row r="111" spans="1:8" ht="21.6">
      <c r="A111" s="22" t="s">
        <v>981</v>
      </c>
      <c r="B111" s="68" t="s">
        <v>4437</v>
      </c>
      <c r="C111" s="16" t="s">
        <v>1469</v>
      </c>
      <c r="D111" s="22" t="s">
        <v>2267</v>
      </c>
      <c r="E111" s="22" t="s">
        <v>2269</v>
      </c>
      <c r="F111" s="12"/>
      <c r="G111" s="101">
        <v>741.6</v>
      </c>
      <c r="H111" s="102">
        <f t="shared" si="5"/>
        <v>-741.6</v>
      </c>
    </row>
    <row r="112" spans="1:8" ht="21.6">
      <c r="A112" s="21" t="s">
        <v>982</v>
      </c>
      <c r="B112" s="68" t="s">
        <v>4438</v>
      </c>
      <c r="C112" s="16" t="s">
        <v>1470</v>
      </c>
      <c r="D112" s="22" t="s">
        <v>2267</v>
      </c>
      <c r="E112" s="22" t="s">
        <v>2269</v>
      </c>
      <c r="F112" s="12"/>
      <c r="G112" s="101">
        <v>806.4</v>
      </c>
      <c r="H112" s="102">
        <f t="shared" si="5"/>
        <v>-806.4</v>
      </c>
    </row>
    <row r="113" spans="1:8" ht="21.6">
      <c r="A113" s="22" t="s">
        <v>983</v>
      </c>
      <c r="B113" s="68" t="s">
        <v>4439</v>
      </c>
      <c r="C113" s="16" t="s">
        <v>1471</v>
      </c>
      <c r="D113" s="22" t="s">
        <v>2267</v>
      </c>
      <c r="E113" s="22" t="s">
        <v>2269</v>
      </c>
      <c r="F113" s="12"/>
      <c r="G113" s="101">
        <v>870.4</v>
      </c>
      <c r="H113" s="102">
        <f t="shared" si="5"/>
        <v>-870.4</v>
      </c>
    </row>
    <row r="114" spans="1:8" ht="21.6">
      <c r="A114" s="22" t="s">
        <v>984</v>
      </c>
      <c r="B114" s="68" t="s">
        <v>4440</v>
      </c>
      <c r="C114" s="16" t="s">
        <v>1472</v>
      </c>
      <c r="D114" s="22" t="s">
        <v>2267</v>
      </c>
      <c r="E114" s="22" t="s">
        <v>2269</v>
      </c>
      <c r="F114" s="12"/>
      <c r="G114" s="101">
        <v>934.4</v>
      </c>
      <c r="H114" s="102">
        <f t="shared" si="5"/>
        <v>-934.4</v>
      </c>
    </row>
    <row r="115" spans="1:8" ht="21.6">
      <c r="A115" s="22" t="s">
        <v>985</v>
      </c>
      <c r="B115" s="68" t="s">
        <v>4441</v>
      </c>
      <c r="C115" s="16" t="s">
        <v>1473</v>
      </c>
      <c r="D115" s="22" t="s">
        <v>2267</v>
      </c>
      <c r="E115" s="22" t="s">
        <v>2269</v>
      </c>
      <c r="F115" s="12"/>
      <c r="G115" s="101">
        <v>999.2</v>
      </c>
      <c r="H115" s="102">
        <f t="shared" si="5"/>
        <v>-999.2</v>
      </c>
    </row>
    <row r="116" spans="1:8" ht="7.5" customHeight="1">
      <c r="A116" s="3"/>
      <c r="B116" s="3"/>
      <c r="C116" s="3"/>
      <c r="D116" s="3"/>
      <c r="E116" s="3"/>
      <c r="F116" s="12"/>
      <c r="G116" s="101">
        <v>0</v>
      </c>
      <c r="H116" s="102"/>
    </row>
    <row r="117" spans="1:8" ht="21" customHeight="1">
      <c r="A117" s="22" t="s">
        <v>1394</v>
      </c>
      <c r="B117" s="68" t="s">
        <v>4442</v>
      </c>
      <c r="C117" s="16" t="s">
        <v>3447</v>
      </c>
      <c r="D117" s="22" t="s">
        <v>2267</v>
      </c>
      <c r="E117" s="22" t="s">
        <v>2269</v>
      </c>
      <c r="F117" s="12"/>
      <c r="G117" s="101">
        <v>492.8</v>
      </c>
      <c r="H117" s="102">
        <f t="shared" si="5"/>
        <v>-492.8</v>
      </c>
    </row>
    <row r="118" spans="1:8" ht="21.6">
      <c r="A118" s="22" t="s">
        <v>1395</v>
      </c>
      <c r="B118" s="68" t="s">
        <v>4443</v>
      </c>
      <c r="C118" s="16" t="s">
        <v>3448</v>
      </c>
      <c r="D118" s="22" t="s">
        <v>2267</v>
      </c>
      <c r="E118" s="22" t="s">
        <v>2269</v>
      </c>
      <c r="F118" s="12"/>
      <c r="G118" s="101">
        <v>541.6</v>
      </c>
      <c r="H118" s="102">
        <f t="shared" si="5"/>
        <v>-541.6</v>
      </c>
    </row>
    <row r="119" spans="1:8" ht="21.6">
      <c r="A119" s="22" t="s">
        <v>1396</v>
      </c>
      <c r="B119" s="68" t="s">
        <v>4444</v>
      </c>
      <c r="C119" s="16" t="s">
        <v>3449</v>
      </c>
      <c r="D119" s="22" t="s">
        <v>2267</v>
      </c>
      <c r="E119" s="22" t="s">
        <v>2269</v>
      </c>
      <c r="F119" s="12"/>
      <c r="G119" s="101">
        <v>590.4</v>
      </c>
      <c r="H119" s="102">
        <f t="shared" si="5"/>
        <v>-590.4</v>
      </c>
    </row>
    <row r="120" spans="1:8" ht="21.6">
      <c r="A120" s="21" t="s">
        <v>1397</v>
      </c>
      <c r="B120" s="68" t="s">
        <v>4445</v>
      </c>
      <c r="C120" s="16" t="s">
        <v>3450</v>
      </c>
      <c r="D120" s="22" t="s">
        <v>2267</v>
      </c>
      <c r="E120" s="22" t="s">
        <v>2269</v>
      </c>
      <c r="F120" s="12"/>
      <c r="G120" s="101">
        <v>639.20000000000005</v>
      </c>
      <c r="H120" s="102">
        <f t="shared" si="5"/>
        <v>-639.20000000000005</v>
      </c>
    </row>
    <row r="121" spans="1:8" ht="21.6">
      <c r="A121" s="22" t="s">
        <v>1398</v>
      </c>
      <c r="B121" s="68" t="s">
        <v>4446</v>
      </c>
      <c r="C121" s="16" t="s">
        <v>3451</v>
      </c>
      <c r="D121" s="22" t="s">
        <v>2267</v>
      </c>
      <c r="E121" s="22" t="s">
        <v>2269</v>
      </c>
      <c r="F121" s="12"/>
      <c r="G121" s="101">
        <v>688</v>
      </c>
      <c r="H121" s="102">
        <f t="shared" si="5"/>
        <v>-688</v>
      </c>
    </row>
    <row r="122" spans="1:8" ht="21.6">
      <c r="A122" s="22" t="s">
        <v>1399</v>
      </c>
      <c r="B122" s="68" t="s">
        <v>4447</v>
      </c>
      <c r="C122" s="16" t="s">
        <v>3452</v>
      </c>
      <c r="D122" s="22" t="s">
        <v>2267</v>
      </c>
      <c r="E122" s="22" t="s">
        <v>2269</v>
      </c>
      <c r="F122" s="12"/>
      <c r="G122" s="101">
        <v>736.8</v>
      </c>
      <c r="H122" s="102">
        <f t="shared" si="5"/>
        <v>-736.8</v>
      </c>
    </row>
    <row r="123" spans="1:8" ht="21.6">
      <c r="A123" s="22" t="s">
        <v>1400</v>
      </c>
      <c r="B123" s="68" t="s">
        <v>4448</v>
      </c>
      <c r="C123" s="16" t="s">
        <v>3453</v>
      </c>
      <c r="D123" s="22" t="s">
        <v>2267</v>
      </c>
      <c r="E123" s="22" t="s">
        <v>2269</v>
      </c>
      <c r="F123" s="12"/>
      <c r="G123" s="101">
        <v>785.6</v>
      </c>
      <c r="H123" s="102">
        <f t="shared" si="5"/>
        <v>-785.6</v>
      </c>
    </row>
    <row r="124" spans="1:8" ht="7.5" customHeight="1">
      <c r="A124" s="3"/>
      <c r="B124" s="3"/>
      <c r="C124" s="3"/>
      <c r="D124" s="3"/>
      <c r="E124" s="3"/>
      <c r="F124" s="12"/>
      <c r="G124" s="101">
        <v>0</v>
      </c>
      <c r="H124" s="102"/>
    </row>
    <row r="125" spans="1:8" ht="21.6">
      <c r="A125" s="19" t="s">
        <v>21</v>
      </c>
      <c r="B125" s="68" t="s">
        <v>4449</v>
      </c>
      <c r="C125" s="20" t="s">
        <v>1474</v>
      </c>
      <c r="D125" s="22" t="s">
        <v>2267</v>
      </c>
      <c r="E125" s="22" t="s">
        <v>2269</v>
      </c>
      <c r="F125" s="12"/>
      <c r="G125" s="101">
        <v>365.6</v>
      </c>
      <c r="H125" s="102">
        <f t="shared" si="5"/>
        <v>-365.6</v>
      </c>
    </row>
    <row r="126" spans="1:8" ht="21.6">
      <c r="A126" s="19" t="s">
        <v>22</v>
      </c>
      <c r="B126" s="68" t="s">
        <v>4450</v>
      </c>
      <c r="C126" s="20" t="s">
        <v>1475</v>
      </c>
      <c r="D126" s="22" t="s">
        <v>2267</v>
      </c>
      <c r="E126" s="22" t="s">
        <v>2269</v>
      </c>
      <c r="F126" s="12"/>
      <c r="G126" s="101">
        <v>419.2</v>
      </c>
      <c r="H126" s="102">
        <f t="shared" si="5"/>
        <v>-419.2</v>
      </c>
    </row>
    <row r="127" spans="1:8" ht="21.6">
      <c r="A127" s="19" t="s">
        <v>23</v>
      </c>
      <c r="B127" s="68" t="s">
        <v>4451</v>
      </c>
      <c r="C127" s="20" t="s">
        <v>1476</v>
      </c>
      <c r="D127" s="22" t="s">
        <v>2267</v>
      </c>
      <c r="E127" s="22" t="s">
        <v>2269</v>
      </c>
      <c r="F127" s="12"/>
      <c r="G127" s="101">
        <v>475.2</v>
      </c>
      <c r="H127" s="102">
        <f t="shared" si="5"/>
        <v>-475.2</v>
      </c>
    </row>
    <row r="128" spans="1:8" ht="21.6">
      <c r="A128" s="19" t="s">
        <v>24</v>
      </c>
      <c r="B128" s="68" t="s">
        <v>4452</v>
      </c>
      <c r="C128" s="20" t="s">
        <v>1477</v>
      </c>
      <c r="D128" s="22" t="s">
        <v>2267</v>
      </c>
      <c r="E128" s="22" t="s">
        <v>2269</v>
      </c>
      <c r="F128" s="12"/>
      <c r="G128" s="101">
        <v>529.6</v>
      </c>
      <c r="H128" s="102">
        <f t="shared" si="5"/>
        <v>-529.6</v>
      </c>
    </row>
    <row r="129" spans="1:8" ht="21.6">
      <c r="A129" s="19" t="s">
        <v>25</v>
      </c>
      <c r="B129" s="68" t="s">
        <v>4453</v>
      </c>
      <c r="C129" s="20" t="s">
        <v>1478</v>
      </c>
      <c r="D129" s="22" t="s">
        <v>2267</v>
      </c>
      <c r="E129" s="22" t="s">
        <v>2269</v>
      </c>
      <c r="F129" s="12"/>
      <c r="G129" s="101">
        <v>584</v>
      </c>
      <c r="H129" s="102">
        <f t="shared" si="5"/>
        <v>-584</v>
      </c>
    </row>
    <row r="130" spans="1:8" ht="21.6">
      <c r="A130" s="19" t="s">
        <v>26</v>
      </c>
      <c r="B130" s="68" t="s">
        <v>4454</v>
      </c>
      <c r="C130" s="20" t="s">
        <v>1479</v>
      </c>
      <c r="D130" s="22" t="s">
        <v>2267</v>
      </c>
      <c r="E130" s="22" t="s">
        <v>2269</v>
      </c>
      <c r="F130" s="12"/>
      <c r="G130" s="101">
        <v>638.4</v>
      </c>
      <c r="H130" s="102">
        <f t="shared" si="5"/>
        <v>-638.4</v>
      </c>
    </row>
    <row r="131" spans="1:8" ht="21.6">
      <c r="A131" s="19" t="s">
        <v>27</v>
      </c>
      <c r="B131" s="68" t="s">
        <v>4455</v>
      </c>
      <c r="C131" s="20" t="s">
        <v>1480</v>
      </c>
      <c r="D131" s="22" t="s">
        <v>2267</v>
      </c>
      <c r="E131" s="22" t="s">
        <v>2269</v>
      </c>
      <c r="F131" s="12"/>
      <c r="G131" s="101">
        <v>692.8</v>
      </c>
      <c r="H131" s="102">
        <f t="shared" ref="H131:H181" si="7">G131*$H$1/100-G131</f>
        <v>-692.8</v>
      </c>
    </row>
    <row r="132" spans="1:8" ht="21.6">
      <c r="A132" s="19" t="s">
        <v>28</v>
      </c>
      <c r="B132" s="68" t="s">
        <v>4456</v>
      </c>
      <c r="C132" s="20" t="s">
        <v>1481</v>
      </c>
      <c r="D132" s="22" t="s">
        <v>2267</v>
      </c>
      <c r="E132" s="22" t="s">
        <v>2269</v>
      </c>
      <c r="F132" s="12"/>
      <c r="G132" s="101">
        <v>748.8</v>
      </c>
      <c r="H132" s="102">
        <f t="shared" si="7"/>
        <v>-748.8</v>
      </c>
    </row>
    <row r="133" spans="1:8" ht="21.6">
      <c r="A133" s="19" t="s">
        <v>29</v>
      </c>
      <c r="B133" s="68" t="s">
        <v>4457</v>
      </c>
      <c r="C133" s="20" t="s">
        <v>1482</v>
      </c>
      <c r="D133" s="22" t="s">
        <v>2267</v>
      </c>
      <c r="E133" s="22" t="s">
        <v>2269</v>
      </c>
      <c r="F133" s="12"/>
      <c r="G133" s="101">
        <v>801.6</v>
      </c>
      <c r="H133" s="102">
        <f t="shared" si="7"/>
        <v>-801.6</v>
      </c>
    </row>
    <row r="134" spans="1:8" ht="21.6">
      <c r="A134" s="19" t="s">
        <v>30</v>
      </c>
      <c r="B134" s="68" t="s">
        <v>4458</v>
      </c>
      <c r="C134" s="20" t="s">
        <v>1483</v>
      </c>
      <c r="D134" s="22" t="s">
        <v>2267</v>
      </c>
      <c r="E134" s="22" t="s">
        <v>2269</v>
      </c>
      <c r="F134" s="12"/>
      <c r="G134" s="101">
        <v>858.4</v>
      </c>
      <c r="H134" s="102">
        <f t="shared" si="7"/>
        <v>-858.4</v>
      </c>
    </row>
    <row r="135" spans="1:8" ht="7.05" customHeight="1">
      <c r="A135" s="3"/>
      <c r="B135" s="3"/>
      <c r="C135" s="3"/>
      <c r="D135" s="5"/>
      <c r="E135" s="5"/>
      <c r="F135" s="12"/>
      <c r="G135" s="101">
        <v>0</v>
      </c>
      <c r="H135" s="102"/>
    </row>
    <row r="136" spans="1:8" ht="21.6">
      <c r="A136" s="19" t="s">
        <v>3594</v>
      </c>
      <c r="B136" s="68" t="s">
        <v>4459</v>
      </c>
      <c r="C136" s="20" t="s">
        <v>3601</v>
      </c>
      <c r="D136" s="22" t="s">
        <v>2267</v>
      </c>
      <c r="E136" s="22" t="s">
        <v>2269</v>
      </c>
      <c r="F136" s="12"/>
      <c r="G136" s="101">
        <v>705.6</v>
      </c>
      <c r="H136" s="102">
        <f t="shared" si="7"/>
        <v>-705.6</v>
      </c>
    </row>
    <row r="137" spans="1:8" ht="21.6">
      <c r="A137" s="19" t="s">
        <v>3595</v>
      </c>
      <c r="B137" s="68" t="s">
        <v>4460</v>
      </c>
      <c r="C137" s="20" t="s">
        <v>3602</v>
      </c>
      <c r="D137" s="22" t="s">
        <v>2267</v>
      </c>
      <c r="E137" s="22" t="s">
        <v>2269</v>
      </c>
      <c r="F137" s="12"/>
      <c r="G137" s="101">
        <v>770.4</v>
      </c>
      <c r="H137" s="102">
        <f t="shared" si="7"/>
        <v>-770.4</v>
      </c>
    </row>
    <row r="138" spans="1:8" ht="21.6">
      <c r="A138" s="19" t="s">
        <v>3596</v>
      </c>
      <c r="B138" s="68" t="s">
        <v>4461</v>
      </c>
      <c r="C138" s="20" t="s">
        <v>3603</v>
      </c>
      <c r="D138" s="22" t="s">
        <v>2267</v>
      </c>
      <c r="E138" s="22" t="s">
        <v>2269</v>
      </c>
      <c r="F138" s="12"/>
      <c r="G138" s="101">
        <v>835.2</v>
      </c>
      <c r="H138" s="102">
        <f t="shared" si="7"/>
        <v>-835.2</v>
      </c>
    </row>
    <row r="139" spans="1:8" ht="21.6">
      <c r="A139" s="19" t="s">
        <v>3597</v>
      </c>
      <c r="B139" s="68" t="s">
        <v>4462</v>
      </c>
      <c r="C139" s="20" t="s">
        <v>3604</v>
      </c>
      <c r="D139" s="22" t="s">
        <v>2267</v>
      </c>
      <c r="E139" s="22" t="s">
        <v>2269</v>
      </c>
      <c r="F139" s="12"/>
      <c r="G139" s="101">
        <v>900.8</v>
      </c>
      <c r="H139" s="102">
        <f t="shared" si="7"/>
        <v>-900.8</v>
      </c>
    </row>
    <row r="140" spans="1:8" ht="21.6">
      <c r="A140" s="19" t="s">
        <v>3598</v>
      </c>
      <c r="B140" s="68" t="s">
        <v>4463</v>
      </c>
      <c r="C140" s="20" t="s">
        <v>3605</v>
      </c>
      <c r="D140" s="22" t="s">
        <v>2267</v>
      </c>
      <c r="E140" s="22" t="s">
        <v>2269</v>
      </c>
      <c r="F140" s="12"/>
      <c r="G140" s="101">
        <v>965.6</v>
      </c>
      <c r="H140" s="102">
        <f t="shared" si="7"/>
        <v>-965.6</v>
      </c>
    </row>
    <row r="141" spans="1:8" ht="21.6">
      <c r="A141" s="19" t="s">
        <v>3599</v>
      </c>
      <c r="B141" s="68" t="s">
        <v>4464</v>
      </c>
      <c r="C141" s="20" t="s">
        <v>3606</v>
      </c>
      <c r="D141" s="22" t="s">
        <v>2267</v>
      </c>
      <c r="E141" s="22" t="s">
        <v>2269</v>
      </c>
      <c r="F141" s="12"/>
      <c r="G141" s="101">
        <v>1030.4000000000001</v>
      </c>
      <c r="H141" s="102">
        <f t="shared" si="7"/>
        <v>-1030.4000000000001</v>
      </c>
    </row>
    <row r="142" spans="1:8" ht="21.6">
      <c r="A142" s="19" t="s">
        <v>3600</v>
      </c>
      <c r="B142" s="68" t="s">
        <v>4465</v>
      </c>
      <c r="C142" s="20" t="s">
        <v>3607</v>
      </c>
      <c r="D142" s="22" t="s">
        <v>2267</v>
      </c>
      <c r="E142" s="22" t="s">
        <v>2269</v>
      </c>
      <c r="F142" s="12"/>
      <c r="G142" s="101">
        <v>1095.2</v>
      </c>
      <c r="H142" s="102">
        <f t="shared" si="7"/>
        <v>-1095.2</v>
      </c>
    </row>
    <row r="143" spans="1:8" ht="7.05" customHeight="1">
      <c r="A143" s="3"/>
      <c r="B143" s="3"/>
      <c r="C143" s="3"/>
      <c r="D143" s="3"/>
      <c r="E143" s="3"/>
      <c r="F143" s="12"/>
      <c r="G143" s="101">
        <v>0</v>
      </c>
      <c r="H143" s="102"/>
    </row>
    <row r="144" spans="1:8">
      <c r="A144" s="19" t="s">
        <v>1401</v>
      </c>
      <c r="B144" s="68" t="s">
        <v>4466</v>
      </c>
      <c r="C144" s="24" t="s">
        <v>1484</v>
      </c>
      <c r="D144" s="22" t="s">
        <v>2267</v>
      </c>
      <c r="E144" s="22" t="s">
        <v>2269</v>
      </c>
      <c r="F144" s="12"/>
      <c r="G144" s="101">
        <v>473.6</v>
      </c>
      <c r="H144" s="102">
        <f t="shared" si="7"/>
        <v>-473.6</v>
      </c>
    </row>
    <row r="145" spans="1:8">
      <c r="A145" s="19" t="s">
        <v>1402</v>
      </c>
      <c r="B145" s="68" t="s">
        <v>4467</v>
      </c>
      <c r="C145" s="24" t="s">
        <v>1485</v>
      </c>
      <c r="D145" s="22" t="s">
        <v>2267</v>
      </c>
      <c r="E145" s="22" t="s">
        <v>2269</v>
      </c>
      <c r="F145" s="12"/>
      <c r="G145" s="101">
        <v>525.6</v>
      </c>
      <c r="H145" s="102">
        <f t="shared" si="7"/>
        <v>-525.6</v>
      </c>
    </row>
    <row r="146" spans="1:8">
      <c r="A146" s="19" t="s">
        <v>1403</v>
      </c>
      <c r="B146" s="68" t="s">
        <v>4468</v>
      </c>
      <c r="C146" s="24" t="s">
        <v>1486</v>
      </c>
      <c r="D146" s="22" t="s">
        <v>2267</v>
      </c>
      <c r="E146" s="22" t="s">
        <v>2269</v>
      </c>
      <c r="F146" s="12"/>
      <c r="G146" s="101">
        <v>577.6</v>
      </c>
      <c r="H146" s="102">
        <f t="shared" si="7"/>
        <v>-577.6</v>
      </c>
    </row>
    <row r="147" spans="1:8">
      <c r="A147" s="19" t="s">
        <v>1404</v>
      </c>
      <c r="B147" s="68" t="s">
        <v>4469</v>
      </c>
      <c r="C147" s="24" t="s">
        <v>1487</v>
      </c>
      <c r="D147" s="22" t="s">
        <v>2267</v>
      </c>
      <c r="E147" s="22" t="s">
        <v>2269</v>
      </c>
      <c r="F147" s="12"/>
      <c r="G147" s="101">
        <v>630.4</v>
      </c>
      <c r="H147" s="102">
        <f t="shared" si="7"/>
        <v>-630.4</v>
      </c>
    </row>
    <row r="148" spans="1:8">
      <c r="A148" s="19" t="s">
        <v>1405</v>
      </c>
      <c r="B148" s="68" t="s">
        <v>4470</v>
      </c>
      <c r="C148" s="24" t="s">
        <v>1488</v>
      </c>
      <c r="D148" s="22" t="s">
        <v>2267</v>
      </c>
      <c r="E148" s="22" t="s">
        <v>2269</v>
      </c>
      <c r="F148" s="12"/>
      <c r="G148" s="101">
        <v>682.4</v>
      </c>
      <c r="H148" s="102">
        <f t="shared" si="7"/>
        <v>-682.4</v>
      </c>
    </row>
    <row r="149" spans="1:8">
      <c r="A149" s="19" t="s">
        <v>1406</v>
      </c>
      <c r="B149" s="68" t="s">
        <v>4471</v>
      </c>
      <c r="C149" s="24" t="s">
        <v>1489</v>
      </c>
      <c r="D149" s="22" t="s">
        <v>2267</v>
      </c>
      <c r="E149" s="22" t="s">
        <v>2269</v>
      </c>
      <c r="F149" s="12"/>
      <c r="G149" s="101">
        <v>734.4</v>
      </c>
      <c r="H149" s="102">
        <f t="shared" si="7"/>
        <v>-734.4</v>
      </c>
    </row>
    <row r="150" spans="1:8">
      <c r="A150" s="19" t="s">
        <v>1407</v>
      </c>
      <c r="B150" s="68" t="s">
        <v>4472</v>
      </c>
      <c r="C150" s="24" t="s">
        <v>1490</v>
      </c>
      <c r="D150" s="22" t="s">
        <v>2267</v>
      </c>
      <c r="E150" s="22" t="s">
        <v>2269</v>
      </c>
      <c r="F150" s="12"/>
      <c r="G150" s="101">
        <v>785.6</v>
      </c>
      <c r="H150" s="102">
        <f t="shared" si="7"/>
        <v>-785.6</v>
      </c>
    </row>
    <row r="151" spans="1:8" ht="7.05" customHeight="1">
      <c r="A151" s="3"/>
      <c r="B151" s="3"/>
      <c r="C151" s="3"/>
      <c r="D151" s="3"/>
      <c r="E151" s="3"/>
      <c r="F151" s="12"/>
      <c r="G151" s="101">
        <v>0</v>
      </c>
      <c r="H151" s="102"/>
    </row>
    <row r="152" spans="1:8" ht="16.5" customHeight="1">
      <c r="A152" s="14" t="s">
        <v>31</v>
      </c>
      <c r="B152" s="68" t="s">
        <v>2701</v>
      </c>
      <c r="C152" s="15" t="s">
        <v>1491</v>
      </c>
      <c r="D152" s="14" t="s">
        <v>2267</v>
      </c>
      <c r="E152" s="14" t="s">
        <v>2275</v>
      </c>
      <c r="F152" s="12"/>
      <c r="G152" s="101">
        <v>48</v>
      </c>
      <c r="H152" s="102">
        <f t="shared" si="7"/>
        <v>-48</v>
      </c>
    </row>
    <row r="153" spans="1:8">
      <c r="A153" s="14" t="s">
        <v>32</v>
      </c>
      <c r="B153" s="68" t="s">
        <v>2702</v>
      </c>
      <c r="C153" s="15" t="s">
        <v>1492</v>
      </c>
      <c r="D153" s="14" t="s">
        <v>2267</v>
      </c>
      <c r="E153" s="14" t="s">
        <v>2275</v>
      </c>
      <c r="F153" s="12"/>
      <c r="G153" s="101">
        <v>56</v>
      </c>
      <c r="H153" s="102">
        <f t="shared" si="7"/>
        <v>-56</v>
      </c>
    </row>
    <row r="154" spans="1:8">
      <c r="A154" s="14" t="s">
        <v>33</v>
      </c>
      <c r="B154" s="68" t="s">
        <v>2703</v>
      </c>
      <c r="C154" s="15" t="s">
        <v>1493</v>
      </c>
      <c r="D154" s="14" t="s">
        <v>2267</v>
      </c>
      <c r="E154" s="14" t="s">
        <v>2275</v>
      </c>
      <c r="F154" s="12"/>
      <c r="G154" s="101">
        <v>65.599999999999994</v>
      </c>
      <c r="H154" s="102">
        <f t="shared" si="7"/>
        <v>-65.599999999999994</v>
      </c>
    </row>
    <row r="155" spans="1:8">
      <c r="A155" s="14" t="s">
        <v>34</v>
      </c>
      <c r="B155" s="68" t="s">
        <v>2704</v>
      </c>
      <c r="C155" s="15" t="s">
        <v>1494</v>
      </c>
      <c r="D155" s="14" t="s">
        <v>2267</v>
      </c>
      <c r="E155" s="14" t="s">
        <v>2275</v>
      </c>
      <c r="F155" s="12"/>
      <c r="G155" s="101">
        <v>70.400000000000006</v>
      </c>
      <c r="H155" s="102">
        <f t="shared" si="7"/>
        <v>-70.400000000000006</v>
      </c>
    </row>
    <row r="156" spans="1:8">
      <c r="A156" s="14" t="s">
        <v>35</v>
      </c>
      <c r="B156" s="68" t="s">
        <v>2705</v>
      </c>
      <c r="C156" s="15" t="s">
        <v>1495</v>
      </c>
      <c r="D156" s="14" t="s">
        <v>2267</v>
      </c>
      <c r="E156" s="14" t="s">
        <v>2275</v>
      </c>
      <c r="F156" s="12"/>
      <c r="G156" s="101">
        <v>78.400000000000006</v>
      </c>
      <c r="H156" s="102">
        <f t="shared" si="7"/>
        <v>-78.400000000000006</v>
      </c>
    </row>
    <row r="157" spans="1:8">
      <c r="A157" s="14" t="s">
        <v>36</v>
      </c>
      <c r="B157" s="68" t="s">
        <v>2706</v>
      </c>
      <c r="C157" s="15" t="s">
        <v>1496</v>
      </c>
      <c r="D157" s="14" t="s">
        <v>2267</v>
      </c>
      <c r="E157" s="14" t="s">
        <v>2275</v>
      </c>
      <c r="F157" s="12"/>
      <c r="G157" s="101">
        <v>90.4</v>
      </c>
      <c r="H157" s="102">
        <f t="shared" si="7"/>
        <v>-90.4</v>
      </c>
    </row>
    <row r="158" spans="1:8">
      <c r="A158" s="19" t="s">
        <v>37</v>
      </c>
      <c r="B158" s="68" t="s">
        <v>2707</v>
      </c>
      <c r="C158" s="24" t="s">
        <v>1497</v>
      </c>
      <c r="D158" s="19" t="s">
        <v>2267</v>
      </c>
      <c r="E158" s="19" t="s">
        <v>2276</v>
      </c>
      <c r="F158" s="12"/>
      <c r="G158" s="101">
        <v>107.2</v>
      </c>
      <c r="H158" s="102">
        <f t="shared" si="7"/>
        <v>-107.2</v>
      </c>
    </row>
    <row r="159" spans="1:8">
      <c r="A159" s="14" t="s">
        <v>38</v>
      </c>
      <c r="B159" s="68" t="s">
        <v>2708</v>
      </c>
      <c r="C159" s="15" t="s">
        <v>1498</v>
      </c>
      <c r="D159" s="14" t="s">
        <v>2267</v>
      </c>
      <c r="E159" s="14" t="s">
        <v>2276</v>
      </c>
      <c r="F159" s="12"/>
      <c r="G159" s="101">
        <v>110.4</v>
      </c>
      <c r="H159" s="102">
        <f t="shared" si="7"/>
        <v>-110.4</v>
      </c>
    </row>
    <row r="160" spans="1:8" ht="7.05" customHeight="1">
      <c r="A160" s="3"/>
      <c r="B160" s="3"/>
      <c r="C160" s="3"/>
      <c r="D160" s="3"/>
      <c r="E160" s="3"/>
      <c r="F160" s="12"/>
      <c r="G160" s="101">
        <v>0</v>
      </c>
      <c r="H160" s="102"/>
    </row>
    <row r="161" spans="1:8" s="65" customFormat="1" ht="18" customHeight="1">
      <c r="A161" s="48" t="s">
        <v>536</v>
      </c>
      <c r="B161" s="68" t="s">
        <v>4473</v>
      </c>
      <c r="C161" s="15" t="s">
        <v>1499</v>
      </c>
      <c r="D161" s="48" t="s">
        <v>2267</v>
      </c>
      <c r="E161" s="48" t="s">
        <v>2277</v>
      </c>
      <c r="F161" s="64"/>
      <c r="G161" s="101">
        <v>281.60000000000002</v>
      </c>
      <c r="H161" s="102">
        <f t="shared" si="7"/>
        <v>-281.60000000000002</v>
      </c>
    </row>
    <row r="162" spans="1:8" ht="7.05" customHeight="1">
      <c r="A162" s="3"/>
      <c r="B162" s="3"/>
      <c r="C162" s="3"/>
      <c r="D162" s="3"/>
      <c r="E162" s="3"/>
      <c r="F162" s="12"/>
      <c r="G162" s="101">
        <v>0</v>
      </c>
      <c r="H162" s="102"/>
    </row>
    <row r="163" spans="1:8">
      <c r="A163" s="19" t="s">
        <v>715</v>
      </c>
      <c r="B163" s="68" t="s">
        <v>4474</v>
      </c>
      <c r="C163" s="24" t="s">
        <v>1500</v>
      </c>
      <c r="D163" s="19" t="s">
        <v>2267</v>
      </c>
      <c r="E163" s="19" t="s">
        <v>2277</v>
      </c>
      <c r="F163" s="12"/>
      <c r="G163" s="101">
        <v>128</v>
      </c>
      <c r="H163" s="102">
        <f t="shared" si="7"/>
        <v>-128</v>
      </c>
    </row>
    <row r="164" spans="1:8">
      <c r="A164" s="19" t="s">
        <v>716</v>
      </c>
      <c r="B164" s="68" t="s">
        <v>4475</v>
      </c>
      <c r="C164" s="24" t="s">
        <v>1501</v>
      </c>
      <c r="D164" s="19" t="s">
        <v>2267</v>
      </c>
      <c r="E164" s="19" t="s">
        <v>2277</v>
      </c>
      <c r="F164" s="12"/>
      <c r="G164" s="101">
        <v>149.6</v>
      </c>
      <c r="H164" s="102">
        <f t="shared" si="7"/>
        <v>-149.6</v>
      </c>
    </row>
    <row r="165" spans="1:8">
      <c r="A165" s="19" t="s">
        <v>717</v>
      </c>
      <c r="B165" s="68" t="s">
        <v>4476</v>
      </c>
      <c r="C165" s="24" t="s">
        <v>1502</v>
      </c>
      <c r="D165" s="19" t="s">
        <v>2267</v>
      </c>
      <c r="E165" s="19" t="s">
        <v>2277</v>
      </c>
      <c r="F165" s="12"/>
      <c r="G165" s="101">
        <v>170.4</v>
      </c>
      <c r="H165" s="102">
        <f t="shared" si="7"/>
        <v>-170.4</v>
      </c>
    </row>
    <row r="166" spans="1:8">
      <c r="A166" s="19" t="s">
        <v>718</v>
      </c>
      <c r="B166" s="68" t="s">
        <v>4477</v>
      </c>
      <c r="C166" s="24" t="s">
        <v>1503</v>
      </c>
      <c r="D166" s="19" t="s">
        <v>2267</v>
      </c>
      <c r="E166" s="19" t="s">
        <v>2277</v>
      </c>
      <c r="F166" s="12"/>
      <c r="G166" s="101">
        <v>192</v>
      </c>
      <c r="H166" s="102">
        <f t="shared" si="7"/>
        <v>-192</v>
      </c>
    </row>
    <row r="167" spans="1:8">
      <c r="A167" s="19" t="s">
        <v>719</v>
      </c>
      <c r="B167" s="68" t="s">
        <v>4478</v>
      </c>
      <c r="C167" s="24" t="s">
        <v>1504</v>
      </c>
      <c r="D167" s="19" t="s">
        <v>2267</v>
      </c>
      <c r="E167" s="19" t="s">
        <v>2277</v>
      </c>
      <c r="F167" s="12"/>
      <c r="G167" s="101">
        <v>213.6</v>
      </c>
      <c r="H167" s="102">
        <f t="shared" si="7"/>
        <v>-213.6</v>
      </c>
    </row>
    <row r="168" spans="1:8" ht="7.05" customHeight="1">
      <c r="A168" s="3"/>
      <c r="B168" s="3"/>
      <c r="C168" s="3"/>
      <c r="D168" s="3"/>
      <c r="E168" s="3"/>
      <c r="F168" s="12"/>
      <c r="G168" s="101">
        <v>0</v>
      </c>
      <c r="H168" s="102"/>
    </row>
    <row r="169" spans="1:8" ht="16.5" customHeight="1">
      <c r="A169" s="19" t="s">
        <v>573</v>
      </c>
      <c r="B169" s="68" t="s">
        <v>4479</v>
      </c>
      <c r="C169" s="24" t="s">
        <v>1505</v>
      </c>
      <c r="D169" s="19" t="s">
        <v>2267</v>
      </c>
      <c r="E169" s="19" t="s">
        <v>2277</v>
      </c>
      <c r="F169" s="12"/>
      <c r="G169" s="101">
        <v>159.19999999999999</v>
      </c>
      <c r="H169" s="102">
        <f t="shared" si="7"/>
        <v>-159.19999999999999</v>
      </c>
    </row>
    <row r="170" spans="1:8">
      <c r="A170" s="19" t="s">
        <v>39</v>
      </c>
      <c r="B170" s="68" t="s">
        <v>4480</v>
      </c>
      <c r="C170" s="24" t="s">
        <v>1506</v>
      </c>
      <c r="D170" s="19" t="s">
        <v>2267</v>
      </c>
      <c r="E170" s="19" t="s">
        <v>2277</v>
      </c>
      <c r="F170" s="12"/>
      <c r="G170" s="101">
        <v>191.2</v>
      </c>
      <c r="H170" s="102">
        <f t="shared" si="7"/>
        <v>-191.2</v>
      </c>
    </row>
    <row r="171" spans="1:8">
      <c r="A171" s="19" t="s">
        <v>40</v>
      </c>
      <c r="B171" s="68" t="s">
        <v>4481</v>
      </c>
      <c r="C171" s="24" t="s">
        <v>1507</v>
      </c>
      <c r="D171" s="19" t="s">
        <v>2267</v>
      </c>
      <c r="E171" s="19" t="s">
        <v>2277</v>
      </c>
      <c r="F171" s="12"/>
      <c r="G171" s="101">
        <v>222.4</v>
      </c>
      <c r="H171" s="102">
        <f t="shared" si="7"/>
        <v>-222.4</v>
      </c>
    </row>
    <row r="172" spans="1:8">
      <c r="A172" s="19" t="s">
        <v>41</v>
      </c>
      <c r="B172" s="68" t="s">
        <v>4482</v>
      </c>
      <c r="C172" s="24" t="s">
        <v>1508</v>
      </c>
      <c r="D172" s="19" t="s">
        <v>2267</v>
      </c>
      <c r="E172" s="19" t="s">
        <v>2277</v>
      </c>
      <c r="F172" s="12"/>
      <c r="G172" s="101">
        <v>254.4</v>
      </c>
      <c r="H172" s="102">
        <f t="shared" si="7"/>
        <v>-254.4</v>
      </c>
    </row>
    <row r="173" spans="1:8">
      <c r="A173" s="19" t="s">
        <v>42</v>
      </c>
      <c r="B173" s="68" t="s">
        <v>4483</v>
      </c>
      <c r="C173" s="24" t="s">
        <v>1509</v>
      </c>
      <c r="D173" s="19" t="s">
        <v>2267</v>
      </c>
      <c r="E173" s="19" t="s">
        <v>2277</v>
      </c>
      <c r="F173" s="12"/>
      <c r="G173" s="101">
        <v>286.39999999999998</v>
      </c>
      <c r="H173" s="102">
        <f t="shared" si="7"/>
        <v>-286.39999999999998</v>
      </c>
    </row>
    <row r="174" spans="1:8">
      <c r="A174" s="19" t="s">
        <v>43</v>
      </c>
      <c r="B174" s="68" t="s">
        <v>4484</v>
      </c>
      <c r="C174" s="24" t="s">
        <v>1510</v>
      </c>
      <c r="D174" s="19" t="s">
        <v>2267</v>
      </c>
      <c r="E174" s="19" t="s">
        <v>2277</v>
      </c>
      <c r="F174" s="12"/>
      <c r="G174" s="101">
        <v>318.39999999999998</v>
      </c>
      <c r="H174" s="102">
        <f t="shared" si="7"/>
        <v>-318.39999999999998</v>
      </c>
    </row>
    <row r="175" spans="1:8" ht="7.05" customHeight="1">
      <c r="A175" s="3"/>
      <c r="B175" s="3"/>
      <c r="C175" s="3"/>
      <c r="D175" s="3"/>
      <c r="E175" s="3"/>
      <c r="F175" s="12"/>
      <c r="G175" s="101">
        <v>0</v>
      </c>
      <c r="H175" s="102"/>
    </row>
    <row r="176" spans="1:8" ht="16.5" customHeight="1">
      <c r="A176" s="19" t="s">
        <v>3795</v>
      </c>
      <c r="B176" s="68" t="s">
        <v>4485</v>
      </c>
      <c r="C176" s="24" t="s">
        <v>1505</v>
      </c>
      <c r="D176" s="19" t="s">
        <v>2267</v>
      </c>
      <c r="E176" s="19" t="s">
        <v>2272</v>
      </c>
      <c r="F176" s="12"/>
      <c r="G176" s="101">
        <v>144</v>
      </c>
      <c r="H176" s="102">
        <f t="shared" si="7"/>
        <v>-144</v>
      </c>
    </row>
    <row r="177" spans="1:8">
      <c r="A177" s="19" t="s">
        <v>3796</v>
      </c>
      <c r="B177" s="68" t="s">
        <v>4486</v>
      </c>
      <c r="C177" s="24" t="s">
        <v>1506</v>
      </c>
      <c r="D177" s="19" t="s">
        <v>2267</v>
      </c>
      <c r="E177" s="19" t="s">
        <v>2272</v>
      </c>
      <c r="F177" s="12"/>
      <c r="G177" s="101">
        <v>172</v>
      </c>
      <c r="H177" s="102">
        <f t="shared" si="7"/>
        <v>-172</v>
      </c>
    </row>
    <row r="178" spans="1:8">
      <c r="A178" s="19" t="s">
        <v>3797</v>
      </c>
      <c r="B178" s="68" t="s">
        <v>4487</v>
      </c>
      <c r="C178" s="24" t="s">
        <v>1507</v>
      </c>
      <c r="D178" s="19" t="s">
        <v>2267</v>
      </c>
      <c r="E178" s="19" t="s">
        <v>2272</v>
      </c>
      <c r="F178" s="12"/>
      <c r="G178" s="101">
        <v>191.2</v>
      </c>
      <c r="H178" s="102">
        <f t="shared" si="7"/>
        <v>-191.2</v>
      </c>
    </row>
    <row r="179" spans="1:8">
      <c r="A179" s="19" t="s">
        <v>3798</v>
      </c>
      <c r="B179" s="68" t="s">
        <v>4488</v>
      </c>
      <c r="C179" s="24" t="s">
        <v>1508</v>
      </c>
      <c r="D179" s="19" t="s">
        <v>2267</v>
      </c>
      <c r="E179" s="19" t="s">
        <v>2272</v>
      </c>
      <c r="F179" s="12"/>
      <c r="G179" s="101">
        <v>229.6</v>
      </c>
      <c r="H179" s="102">
        <f t="shared" si="7"/>
        <v>-229.6</v>
      </c>
    </row>
    <row r="180" spans="1:8">
      <c r="A180" s="19" t="s">
        <v>3799</v>
      </c>
      <c r="B180" s="68" t="s">
        <v>4489</v>
      </c>
      <c r="C180" s="24" t="s">
        <v>1509</v>
      </c>
      <c r="D180" s="19" t="s">
        <v>2267</v>
      </c>
      <c r="E180" s="19" t="s">
        <v>2272</v>
      </c>
      <c r="F180" s="12"/>
      <c r="G180" s="101">
        <v>258.39999999999998</v>
      </c>
      <c r="H180" s="102">
        <f t="shared" si="7"/>
        <v>-258.39999999999998</v>
      </c>
    </row>
    <row r="181" spans="1:8">
      <c r="A181" s="19" t="s">
        <v>3800</v>
      </c>
      <c r="B181" s="68" t="s">
        <v>4490</v>
      </c>
      <c r="C181" s="24" t="s">
        <v>1510</v>
      </c>
      <c r="D181" s="19" t="s">
        <v>2267</v>
      </c>
      <c r="E181" s="19" t="s">
        <v>2272</v>
      </c>
      <c r="F181" s="12"/>
      <c r="G181" s="101">
        <v>287.2</v>
      </c>
      <c r="H181" s="102">
        <f t="shared" si="7"/>
        <v>-287.2</v>
      </c>
    </row>
    <row r="182" spans="1:8" ht="7.05" customHeight="1">
      <c r="A182" s="3"/>
      <c r="B182" s="3"/>
      <c r="C182" s="3"/>
      <c r="D182" s="3"/>
      <c r="E182" s="3"/>
      <c r="F182" s="12"/>
      <c r="G182" s="101">
        <v>0</v>
      </c>
      <c r="H182" s="102"/>
    </row>
    <row r="183" spans="1:8">
      <c r="A183" s="23" t="s">
        <v>956</v>
      </c>
      <c r="B183" s="68" t="s">
        <v>4491</v>
      </c>
      <c r="C183" s="20" t="s">
        <v>1511</v>
      </c>
      <c r="D183" s="23" t="s">
        <v>2278</v>
      </c>
      <c r="E183" s="23" t="s">
        <v>2279</v>
      </c>
      <c r="F183" s="12"/>
      <c r="G183" s="101">
        <v>159.19999999999999</v>
      </c>
      <c r="H183" s="102">
        <f>G183*$H$1/100-G183</f>
        <v>-159.19999999999999</v>
      </c>
    </row>
    <row r="184" spans="1:8" ht="9" customHeight="1">
      <c r="A184" s="3"/>
      <c r="B184" s="3"/>
      <c r="C184" s="3"/>
      <c r="D184" s="3"/>
      <c r="E184" s="3"/>
      <c r="F184" s="12"/>
      <c r="G184" s="101">
        <v>0</v>
      </c>
      <c r="H184" s="102"/>
    </row>
    <row r="185" spans="1:8" ht="27" customHeight="1">
      <c r="A185" s="126" t="s">
        <v>8207</v>
      </c>
      <c r="B185" s="69" t="s">
        <v>8215</v>
      </c>
      <c r="C185" s="128" t="s">
        <v>7051</v>
      </c>
      <c r="D185" s="14" t="s">
        <v>2267</v>
      </c>
      <c r="E185" s="14" t="s">
        <v>2270</v>
      </c>
      <c r="F185" s="12"/>
      <c r="G185" s="101">
        <v>1030.4000000000001</v>
      </c>
      <c r="H185" s="102">
        <f t="shared" ref="H185:H192" si="8">G185*$H$1/100-G185</f>
        <v>-1030.4000000000001</v>
      </c>
    </row>
    <row r="186" spans="1:8" ht="27" customHeight="1">
      <c r="A186" s="126" t="s">
        <v>8208</v>
      </c>
      <c r="B186" s="69" t="s">
        <v>8216</v>
      </c>
      <c r="C186" s="128" t="s">
        <v>7052</v>
      </c>
      <c r="D186" s="14" t="s">
        <v>2267</v>
      </c>
      <c r="E186" s="14" t="s">
        <v>2270</v>
      </c>
      <c r="F186" s="12"/>
      <c r="G186" s="101">
        <v>1085.5999999999999</v>
      </c>
      <c r="H186" s="102">
        <f t="shared" si="8"/>
        <v>-1085.5999999999999</v>
      </c>
    </row>
    <row r="187" spans="1:8" ht="27" customHeight="1">
      <c r="A187" s="126" t="s">
        <v>8209</v>
      </c>
      <c r="B187" s="69" t="s">
        <v>8217</v>
      </c>
      <c r="C187" s="128" t="s">
        <v>7053</v>
      </c>
      <c r="D187" s="14" t="s">
        <v>2267</v>
      </c>
      <c r="E187" s="14" t="s">
        <v>2270</v>
      </c>
      <c r="F187" s="12"/>
      <c r="G187" s="101">
        <v>1184</v>
      </c>
      <c r="H187" s="102">
        <f t="shared" si="8"/>
        <v>-1184</v>
      </c>
    </row>
    <row r="188" spans="1:8" ht="27" customHeight="1">
      <c r="A188" s="126" t="s">
        <v>8210</v>
      </c>
      <c r="B188" s="69" t="s">
        <v>8218</v>
      </c>
      <c r="C188" s="128" t="s">
        <v>7054</v>
      </c>
      <c r="D188" s="14" t="s">
        <v>2267</v>
      </c>
      <c r="E188" s="14" t="s">
        <v>2270</v>
      </c>
      <c r="F188" s="12"/>
      <c r="G188" s="101">
        <v>1250.4000000000001</v>
      </c>
      <c r="H188" s="102">
        <f t="shared" si="8"/>
        <v>-1250.4000000000001</v>
      </c>
    </row>
    <row r="189" spans="1:8" ht="27" customHeight="1">
      <c r="A189" s="126" t="s">
        <v>8211</v>
      </c>
      <c r="B189" s="69" t="s">
        <v>8219</v>
      </c>
      <c r="C189" s="128" t="s">
        <v>7055</v>
      </c>
      <c r="D189" s="14" t="s">
        <v>2267</v>
      </c>
      <c r="E189" s="14" t="s">
        <v>2270</v>
      </c>
      <c r="F189" s="12"/>
      <c r="G189" s="101">
        <v>1325.6</v>
      </c>
      <c r="H189" s="102">
        <f t="shared" si="8"/>
        <v>-1325.6</v>
      </c>
    </row>
    <row r="190" spans="1:8" ht="27" customHeight="1">
      <c r="A190" s="126" t="s">
        <v>8212</v>
      </c>
      <c r="B190" s="69" t="s">
        <v>8220</v>
      </c>
      <c r="C190" s="128" t="s">
        <v>7056</v>
      </c>
      <c r="D190" s="14" t="s">
        <v>2267</v>
      </c>
      <c r="E190" s="14" t="s">
        <v>2270</v>
      </c>
      <c r="F190" s="12"/>
      <c r="G190" s="101">
        <v>1424</v>
      </c>
      <c r="H190" s="102">
        <f t="shared" si="8"/>
        <v>-1424</v>
      </c>
    </row>
    <row r="191" spans="1:8" ht="27" customHeight="1">
      <c r="A191" s="126" t="s">
        <v>8213</v>
      </c>
      <c r="B191" s="69" t="s">
        <v>8221</v>
      </c>
      <c r="C191" s="128" t="s">
        <v>7057</v>
      </c>
      <c r="D191" s="14" t="s">
        <v>2267</v>
      </c>
      <c r="E191" s="14" t="s">
        <v>2270</v>
      </c>
      <c r="F191" s="12"/>
      <c r="G191" s="101">
        <v>1493.6</v>
      </c>
      <c r="H191" s="102">
        <f t="shared" si="8"/>
        <v>-1493.6</v>
      </c>
    </row>
    <row r="192" spans="1:8" ht="27" customHeight="1">
      <c r="A192" s="126" t="s">
        <v>8214</v>
      </c>
      <c r="B192" s="69" t="s">
        <v>8222</v>
      </c>
      <c r="C192" s="128" t="s">
        <v>7058</v>
      </c>
      <c r="D192" s="14" t="s">
        <v>2267</v>
      </c>
      <c r="E192" s="14" t="s">
        <v>2270</v>
      </c>
      <c r="F192" s="12"/>
      <c r="G192" s="101">
        <v>1557.6</v>
      </c>
      <c r="H192" s="102">
        <f t="shared" si="8"/>
        <v>-1557.6</v>
      </c>
    </row>
    <row r="193" spans="1:8" ht="6.6" customHeight="1">
      <c r="A193" s="3"/>
      <c r="B193" s="3"/>
      <c r="C193" s="3"/>
      <c r="D193" s="3"/>
      <c r="E193" s="3"/>
      <c r="F193" s="12"/>
      <c r="G193" s="101">
        <v>0</v>
      </c>
      <c r="H193" s="102"/>
    </row>
    <row r="194" spans="1:8" ht="27" customHeight="1">
      <c r="A194" s="126" t="s">
        <v>4177</v>
      </c>
      <c r="B194" s="127" t="s">
        <v>4492</v>
      </c>
      <c r="C194" s="128" t="s">
        <v>7051</v>
      </c>
      <c r="D194" s="14" t="s">
        <v>2267</v>
      </c>
      <c r="E194" s="14" t="s">
        <v>2270</v>
      </c>
      <c r="F194" s="12"/>
      <c r="G194" s="101">
        <v>1177.5999999999999</v>
      </c>
      <c r="H194" s="102">
        <f t="shared" ref="H194:H202" si="9">G194*$H$1/100-G194</f>
        <v>-1177.5999999999999</v>
      </c>
    </row>
    <row r="195" spans="1:8" ht="27" customHeight="1">
      <c r="A195" s="126" t="s">
        <v>4178</v>
      </c>
      <c r="B195" s="127" t="s">
        <v>4493</v>
      </c>
      <c r="C195" s="128" t="s">
        <v>7052</v>
      </c>
      <c r="D195" s="14" t="s">
        <v>2267</v>
      </c>
      <c r="E195" s="14" t="s">
        <v>2270</v>
      </c>
      <c r="F195" s="12"/>
      <c r="G195" s="101">
        <v>1233.5999999999999</v>
      </c>
      <c r="H195" s="102">
        <f t="shared" si="9"/>
        <v>-1233.5999999999999</v>
      </c>
    </row>
    <row r="196" spans="1:8" ht="27" customHeight="1">
      <c r="A196" s="126" t="s">
        <v>4179</v>
      </c>
      <c r="B196" s="127" t="s">
        <v>4494</v>
      </c>
      <c r="C196" s="128" t="s">
        <v>7053</v>
      </c>
      <c r="D196" s="14" t="s">
        <v>2267</v>
      </c>
      <c r="E196" s="14" t="s">
        <v>2270</v>
      </c>
      <c r="F196" s="12"/>
      <c r="G196" s="101">
        <v>1336</v>
      </c>
      <c r="H196" s="102">
        <f t="shared" si="9"/>
        <v>-1336</v>
      </c>
    </row>
    <row r="197" spans="1:8" ht="27" customHeight="1">
      <c r="A197" s="126" t="s">
        <v>4180</v>
      </c>
      <c r="B197" s="127" t="s">
        <v>4495</v>
      </c>
      <c r="C197" s="128" t="s">
        <v>7054</v>
      </c>
      <c r="D197" s="14" t="s">
        <v>2267</v>
      </c>
      <c r="E197" s="14" t="s">
        <v>2270</v>
      </c>
      <c r="F197" s="12"/>
      <c r="G197" s="101">
        <v>1411.2</v>
      </c>
      <c r="H197" s="102">
        <f t="shared" si="9"/>
        <v>-1411.2</v>
      </c>
    </row>
    <row r="198" spans="1:8" ht="27" customHeight="1">
      <c r="A198" s="126" t="s">
        <v>4181</v>
      </c>
      <c r="B198" s="127" t="s">
        <v>4496</v>
      </c>
      <c r="C198" s="128" t="s">
        <v>7055</v>
      </c>
      <c r="D198" s="14" t="s">
        <v>2267</v>
      </c>
      <c r="E198" s="14" t="s">
        <v>2270</v>
      </c>
      <c r="F198" s="12"/>
      <c r="G198" s="101">
        <v>1493.6</v>
      </c>
      <c r="H198" s="102">
        <f t="shared" si="9"/>
        <v>-1493.6</v>
      </c>
    </row>
    <row r="199" spans="1:8" ht="27" customHeight="1">
      <c r="A199" s="126" t="s">
        <v>4182</v>
      </c>
      <c r="B199" s="127" t="s">
        <v>4497</v>
      </c>
      <c r="C199" s="128" t="s">
        <v>7056</v>
      </c>
      <c r="D199" s="14" t="s">
        <v>2267</v>
      </c>
      <c r="E199" s="14" t="s">
        <v>2270</v>
      </c>
      <c r="F199" s="12"/>
      <c r="G199" s="101">
        <v>1598.4</v>
      </c>
      <c r="H199" s="102">
        <f t="shared" si="9"/>
        <v>-1598.4</v>
      </c>
    </row>
    <row r="200" spans="1:8" ht="27" customHeight="1">
      <c r="A200" s="126" t="s">
        <v>4183</v>
      </c>
      <c r="B200" s="127" t="s">
        <v>4498</v>
      </c>
      <c r="C200" s="128" t="s">
        <v>7057</v>
      </c>
      <c r="D200" s="14" t="s">
        <v>2267</v>
      </c>
      <c r="E200" s="14" t="s">
        <v>2270</v>
      </c>
      <c r="F200" s="12"/>
      <c r="G200" s="101">
        <v>1679.2</v>
      </c>
      <c r="H200" s="102">
        <f t="shared" si="9"/>
        <v>-1679.2</v>
      </c>
    </row>
    <row r="201" spans="1:8" ht="27" customHeight="1">
      <c r="A201" s="126" t="s">
        <v>4184</v>
      </c>
      <c r="B201" s="127" t="s">
        <v>4499</v>
      </c>
      <c r="C201" s="128" t="s">
        <v>7058</v>
      </c>
      <c r="D201" s="14" t="s">
        <v>2267</v>
      </c>
      <c r="E201" s="14" t="s">
        <v>2270</v>
      </c>
      <c r="F201" s="12"/>
      <c r="G201" s="101">
        <v>1762.4</v>
      </c>
      <c r="H201" s="102">
        <f t="shared" si="9"/>
        <v>-1762.4</v>
      </c>
    </row>
    <row r="202" spans="1:8" ht="27" customHeight="1">
      <c r="A202" s="126" t="s">
        <v>4185</v>
      </c>
      <c r="B202" s="127" t="s">
        <v>4500</v>
      </c>
      <c r="C202" s="128" t="s">
        <v>4186</v>
      </c>
      <c r="D202" s="14" t="s">
        <v>2267</v>
      </c>
      <c r="E202" s="14" t="s">
        <v>2270</v>
      </c>
      <c r="F202" s="12"/>
      <c r="G202" s="101">
        <v>412</v>
      </c>
      <c r="H202" s="102">
        <f t="shared" si="9"/>
        <v>-412</v>
      </c>
    </row>
    <row r="203" spans="1:8" ht="9" customHeight="1">
      <c r="A203" s="3"/>
      <c r="B203" s="3"/>
      <c r="C203" s="3"/>
      <c r="D203" s="3"/>
      <c r="E203" s="3"/>
      <c r="F203" s="12"/>
      <c r="G203" s="101">
        <v>0</v>
      </c>
      <c r="H203" s="102"/>
    </row>
    <row r="204" spans="1:8" ht="27" customHeight="1">
      <c r="A204" s="19" t="s">
        <v>4171</v>
      </c>
      <c r="B204" s="69" t="s">
        <v>4501</v>
      </c>
      <c r="C204" s="20" t="s">
        <v>7059</v>
      </c>
      <c r="D204" s="14" t="s">
        <v>2267</v>
      </c>
      <c r="E204" s="14" t="s">
        <v>2270</v>
      </c>
      <c r="F204" s="12"/>
      <c r="G204" s="101">
        <v>648.79999999999995</v>
      </c>
      <c r="H204" s="102">
        <f t="shared" ref="H204:H209" si="10">G204*$H$1/100-G204</f>
        <v>-648.79999999999995</v>
      </c>
    </row>
    <row r="205" spans="1:8" ht="27" customHeight="1">
      <c r="A205" s="19" t="s">
        <v>4172</v>
      </c>
      <c r="B205" s="69" t="s">
        <v>4502</v>
      </c>
      <c r="C205" s="20" t="s">
        <v>7060</v>
      </c>
      <c r="D205" s="14" t="s">
        <v>2267</v>
      </c>
      <c r="E205" s="14" t="s">
        <v>2270</v>
      </c>
      <c r="F205" s="12"/>
      <c r="G205" s="101">
        <v>674.4</v>
      </c>
      <c r="H205" s="102">
        <f t="shared" si="10"/>
        <v>-674.4</v>
      </c>
    </row>
    <row r="206" spans="1:8" ht="27" customHeight="1">
      <c r="A206" s="19" t="s">
        <v>4173</v>
      </c>
      <c r="B206" s="69" t="s">
        <v>4503</v>
      </c>
      <c r="C206" s="20" t="s">
        <v>7061</v>
      </c>
      <c r="D206" s="14" t="s">
        <v>2267</v>
      </c>
      <c r="E206" s="14" t="s">
        <v>2270</v>
      </c>
      <c r="F206" s="12"/>
      <c r="G206" s="101">
        <v>703.2</v>
      </c>
      <c r="H206" s="102">
        <f t="shared" si="10"/>
        <v>-703.2</v>
      </c>
    </row>
    <row r="207" spans="1:8" ht="27" customHeight="1">
      <c r="A207" s="19" t="s">
        <v>4174</v>
      </c>
      <c r="B207" s="69" t="s">
        <v>4504</v>
      </c>
      <c r="C207" s="20" t="s">
        <v>7062</v>
      </c>
      <c r="D207" s="14" t="s">
        <v>2267</v>
      </c>
      <c r="E207" s="14" t="s">
        <v>2270</v>
      </c>
      <c r="F207" s="12"/>
      <c r="G207" s="101">
        <v>726.4</v>
      </c>
      <c r="H207" s="102">
        <f t="shared" si="10"/>
        <v>-726.4</v>
      </c>
    </row>
    <row r="208" spans="1:8" ht="27" customHeight="1">
      <c r="A208" s="19" t="s">
        <v>4175</v>
      </c>
      <c r="B208" s="69" t="s">
        <v>4505</v>
      </c>
      <c r="C208" s="20" t="s">
        <v>7063</v>
      </c>
      <c r="D208" s="14" t="s">
        <v>2267</v>
      </c>
      <c r="E208" s="14" t="s">
        <v>2270</v>
      </c>
      <c r="F208" s="12"/>
      <c r="G208" s="101">
        <v>770.4</v>
      </c>
      <c r="H208" s="102">
        <f t="shared" si="10"/>
        <v>-770.4</v>
      </c>
    </row>
    <row r="209" spans="1:8" ht="27" customHeight="1">
      <c r="A209" s="19" t="s">
        <v>4176</v>
      </c>
      <c r="B209" s="69" t="s">
        <v>4506</v>
      </c>
      <c r="C209" s="20" t="s">
        <v>7064</v>
      </c>
      <c r="D209" s="14" t="s">
        <v>2267</v>
      </c>
      <c r="E209" s="14" t="s">
        <v>2270</v>
      </c>
      <c r="F209" s="12"/>
      <c r="G209" s="101">
        <v>810.4</v>
      </c>
      <c r="H209" s="102">
        <f t="shared" si="10"/>
        <v>-810.4</v>
      </c>
    </row>
    <row r="210" spans="1:8" ht="7.5" customHeight="1">
      <c r="A210" s="3"/>
      <c r="B210" s="3"/>
      <c r="C210" s="3"/>
      <c r="D210" s="3"/>
      <c r="E210" s="3"/>
      <c r="F210" s="12"/>
      <c r="G210" s="101">
        <v>0</v>
      </c>
      <c r="H210" s="102"/>
    </row>
    <row r="211" spans="1:8" ht="27" customHeight="1">
      <c r="A211" s="14" t="s">
        <v>736</v>
      </c>
      <c r="B211" s="68" t="s">
        <v>4507</v>
      </c>
      <c r="C211" s="16" t="s">
        <v>7065</v>
      </c>
      <c r="D211" s="14" t="s">
        <v>2267</v>
      </c>
      <c r="E211" s="14" t="s">
        <v>2270</v>
      </c>
      <c r="F211" s="12"/>
      <c r="G211" s="101">
        <v>1078.4000000000001</v>
      </c>
      <c r="H211" s="102">
        <f t="shared" ref="H211:H219" si="11">G211*$H$1/100-G211</f>
        <v>-1078.4000000000001</v>
      </c>
    </row>
    <row r="212" spans="1:8" ht="27" customHeight="1">
      <c r="A212" s="14" t="s">
        <v>737</v>
      </c>
      <c r="B212" s="68" t="s">
        <v>4508</v>
      </c>
      <c r="C212" s="16" t="s">
        <v>7066</v>
      </c>
      <c r="D212" s="14" t="s">
        <v>2267</v>
      </c>
      <c r="E212" s="14" t="s">
        <v>2270</v>
      </c>
      <c r="F212" s="12"/>
      <c r="G212" s="101">
        <v>1100.8</v>
      </c>
      <c r="H212" s="102">
        <f t="shared" si="11"/>
        <v>-1100.8</v>
      </c>
    </row>
    <row r="213" spans="1:8" ht="27" customHeight="1">
      <c r="A213" s="14" t="s">
        <v>729</v>
      </c>
      <c r="B213" s="68" t="s">
        <v>4509</v>
      </c>
      <c r="C213" s="16" t="s">
        <v>7067</v>
      </c>
      <c r="D213" s="14" t="s">
        <v>2267</v>
      </c>
      <c r="E213" s="14" t="s">
        <v>2270</v>
      </c>
      <c r="F213" s="12"/>
      <c r="G213" s="101">
        <v>1130.4000000000001</v>
      </c>
      <c r="H213" s="102">
        <f t="shared" si="11"/>
        <v>-1130.4000000000001</v>
      </c>
    </row>
    <row r="214" spans="1:8" ht="27" customHeight="1">
      <c r="A214" s="14" t="s">
        <v>730</v>
      </c>
      <c r="B214" s="68" t="s">
        <v>4510</v>
      </c>
      <c r="C214" s="16" t="s">
        <v>7068</v>
      </c>
      <c r="D214" s="14" t="s">
        <v>2267</v>
      </c>
      <c r="E214" s="14" t="s">
        <v>2270</v>
      </c>
      <c r="F214" s="12"/>
      <c r="G214" s="101">
        <v>1223.2</v>
      </c>
      <c r="H214" s="102">
        <f t="shared" si="11"/>
        <v>-1223.2</v>
      </c>
    </row>
    <row r="215" spans="1:8" ht="27" customHeight="1">
      <c r="A215" s="14" t="s">
        <v>731</v>
      </c>
      <c r="B215" s="68" t="s">
        <v>4511</v>
      </c>
      <c r="C215" s="16" t="s">
        <v>7069</v>
      </c>
      <c r="D215" s="14" t="s">
        <v>2267</v>
      </c>
      <c r="E215" s="14" t="s">
        <v>2270</v>
      </c>
      <c r="F215" s="12"/>
      <c r="G215" s="101">
        <v>1292</v>
      </c>
      <c r="H215" s="102">
        <f t="shared" si="11"/>
        <v>-1292</v>
      </c>
    </row>
    <row r="216" spans="1:8" ht="27" customHeight="1">
      <c r="A216" s="14" t="s">
        <v>732</v>
      </c>
      <c r="B216" s="68" t="s">
        <v>4512</v>
      </c>
      <c r="C216" s="16" t="s">
        <v>7070</v>
      </c>
      <c r="D216" s="14" t="s">
        <v>2267</v>
      </c>
      <c r="E216" s="14" t="s">
        <v>2270</v>
      </c>
      <c r="F216" s="12"/>
      <c r="G216" s="101">
        <v>1368.8</v>
      </c>
      <c r="H216" s="102">
        <f t="shared" si="11"/>
        <v>-1368.8</v>
      </c>
    </row>
    <row r="217" spans="1:8" ht="27" customHeight="1">
      <c r="A217" s="14" t="s">
        <v>733</v>
      </c>
      <c r="B217" s="68" t="s">
        <v>4513</v>
      </c>
      <c r="C217" s="16" t="s">
        <v>7071</v>
      </c>
      <c r="D217" s="14" t="s">
        <v>2267</v>
      </c>
      <c r="E217" s="14" t="s">
        <v>2270</v>
      </c>
      <c r="F217" s="12"/>
      <c r="G217" s="101">
        <v>1464.8</v>
      </c>
      <c r="H217" s="102">
        <f t="shared" si="11"/>
        <v>-1464.8</v>
      </c>
    </row>
    <row r="218" spans="1:8" ht="27" customHeight="1">
      <c r="A218" s="14" t="s">
        <v>734</v>
      </c>
      <c r="B218" s="68" t="s">
        <v>4514</v>
      </c>
      <c r="C218" s="16" t="s">
        <v>7072</v>
      </c>
      <c r="D218" s="14" t="s">
        <v>2267</v>
      </c>
      <c r="E218" s="14" t="s">
        <v>2270</v>
      </c>
      <c r="F218" s="12"/>
      <c r="G218" s="101">
        <v>1539.2</v>
      </c>
      <c r="H218" s="102">
        <f t="shared" si="11"/>
        <v>-1539.2</v>
      </c>
    </row>
    <row r="219" spans="1:8" ht="27" customHeight="1">
      <c r="A219" s="14" t="s">
        <v>735</v>
      </c>
      <c r="B219" s="68" t="s">
        <v>4515</v>
      </c>
      <c r="C219" s="16" t="s">
        <v>7073</v>
      </c>
      <c r="D219" s="14" t="s">
        <v>2267</v>
      </c>
      <c r="E219" s="14" t="s">
        <v>2270</v>
      </c>
      <c r="F219" s="12"/>
      <c r="G219" s="101">
        <v>1614.4</v>
      </c>
      <c r="H219" s="102">
        <f t="shared" si="11"/>
        <v>-1614.4</v>
      </c>
    </row>
    <row r="220" spans="1:8" ht="6.75" customHeight="1">
      <c r="A220" s="3"/>
      <c r="B220" s="3"/>
      <c r="C220" s="3"/>
      <c r="D220" s="3"/>
      <c r="E220" s="3"/>
      <c r="F220" s="12"/>
      <c r="G220" s="101">
        <v>0</v>
      </c>
      <c r="H220" s="102"/>
    </row>
    <row r="221" spans="1:8" ht="27" customHeight="1">
      <c r="A221" s="19" t="s">
        <v>6216</v>
      </c>
      <c r="B221" s="69" t="s">
        <v>6217</v>
      </c>
      <c r="C221" s="20" t="s">
        <v>7074</v>
      </c>
      <c r="D221" s="14" t="s">
        <v>2267</v>
      </c>
      <c r="E221" s="14" t="s">
        <v>2270</v>
      </c>
      <c r="F221" s="12"/>
      <c r="G221" s="101">
        <v>852.8</v>
      </c>
      <c r="H221" s="102">
        <f>G221*$H$1/100-G221</f>
        <v>-852.8</v>
      </c>
    </row>
    <row r="222" spans="1:8" ht="27" customHeight="1">
      <c r="A222" s="14" t="s">
        <v>2414</v>
      </c>
      <c r="B222" s="68" t="s">
        <v>4516</v>
      </c>
      <c r="C222" s="16" t="s">
        <v>7075</v>
      </c>
      <c r="D222" s="14" t="s">
        <v>2267</v>
      </c>
      <c r="E222" s="14" t="s">
        <v>2270</v>
      </c>
      <c r="F222" s="12"/>
      <c r="G222" s="101">
        <v>911.2</v>
      </c>
      <c r="H222" s="102">
        <f t="shared" ref="H222:H227" si="12">G222*$H$1/100-G222</f>
        <v>-911.2</v>
      </c>
    </row>
    <row r="223" spans="1:8" ht="27" customHeight="1">
      <c r="A223" s="14" t="s">
        <v>2415</v>
      </c>
      <c r="B223" s="68" t="s">
        <v>4517</v>
      </c>
      <c r="C223" s="16" t="s">
        <v>7076</v>
      </c>
      <c r="D223" s="14" t="s">
        <v>2267</v>
      </c>
      <c r="E223" s="14" t="s">
        <v>2270</v>
      </c>
      <c r="F223" s="12"/>
      <c r="G223" s="101">
        <v>950.4</v>
      </c>
      <c r="H223" s="102">
        <f t="shared" si="12"/>
        <v>-950.4</v>
      </c>
    </row>
    <row r="224" spans="1:8" ht="27" customHeight="1">
      <c r="A224" s="14" t="s">
        <v>2416</v>
      </c>
      <c r="B224" s="68" t="s">
        <v>4518</v>
      </c>
      <c r="C224" s="16" t="s">
        <v>7077</v>
      </c>
      <c r="D224" s="14" t="s">
        <v>2267</v>
      </c>
      <c r="E224" s="14" t="s">
        <v>2270</v>
      </c>
      <c r="F224" s="12"/>
      <c r="G224" s="101">
        <v>989.6</v>
      </c>
      <c r="H224" s="102">
        <f t="shared" si="12"/>
        <v>-989.6</v>
      </c>
    </row>
    <row r="225" spans="1:8" ht="27" customHeight="1">
      <c r="A225" s="14" t="s">
        <v>2417</v>
      </c>
      <c r="B225" s="68" t="s">
        <v>4519</v>
      </c>
      <c r="C225" s="16" t="s">
        <v>7078</v>
      </c>
      <c r="D225" s="14" t="s">
        <v>2267</v>
      </c>
      <c r="E225" s="14" t="s">
        <v>2270</v>
      </c>
      <c r="F225" s="12"/>
      <c r="G225" s="101">
        <v>1052.8</v>
      </c>
      <c r="H225" s="102">
        <f t="shared" si="12"/>
        <v>-1052.8</v>
      </c>
    </row>
    <row r="226" spans="1:8" ht="27" customHeight="1">
      <c r="A226" s="14" t="s">
        <v>2418</v>
      </c>
      <c r="B226" s="68" t="s">
        <v>4520</v>
      </c>
      <c r="C226" s="16" t="s">
        <v>7079</v>
      </c>
      <c r="D226" s="14" t="s">
        <v>2267</v>
      </c>
      <c r="E226" s="14" t="s">
        <v>2270</v>
      </c>
      <c r="F226" s="12"/>
      <c r="G226" s="101">
        <v>1116</v>
      </c>
      <c r="H226" s="102">
        <f t="shared" si="12"/>
        <v>-1116</v>
      </c>
    </row>
    <row r="227" spans="1:8" ht="27" customHeight="1">
      <c r="A227" s="14" t="s">
        <v>2419</v>
      </c>
      <c r="B227" s="68" t="s">
        <v>4521</v>
      </c>
      <c r="C227" s="16" t="s">
        <v>7080</v>
      </c>
      <c r="D227" s="14" t="s">
        <v>2267</v>
      </c>
      <c r="E227" s="14" t="s">
        <v>2270</v>
      </c>
      <c r="F227" s="12"/>
      <c r="G227" s="101">
        <v>1219.2</v>
      </c>
      <c r="H227" s="102">
        <f t="shared" si="12"/>
        <v>-1219.2</v>
      </c>
    </row>
    <row r="228" spans="1:8" ht="6.75" customHeight="1">
      <c r="A228" s="3"/>
      <c r="B228" s="3"/>
      <c r="C228" s="3"/>
      <c r="D228" s="3"/>
      <c r="E228" s="3"/>
      <c r="F228" s="12"/>
      <c r="G228" s="101">
        <v>0</v>
      </c>
      <c r="H228" s="102"/>
    </row>
    <row r="229" spans="1:8" ht="27" customHeight="1">
      <c r="A229" s="19" t="s">
        <v>3801</v>
      </c>
      <c r="B229" s="69" t="s">
        <v>4522</v>
      </c>
      <c r="C229" s="20" t="s">
        <v>7081</v>
      </c>
      <c r="D229" s="14" t="s">
        <v>2267</v>
      </c>
      <c r="E229" s="14" t="s">
        <v>2270</v>
      </c>
      <c r="F229" s="12"/>
      <c r="G229" s="101">
        <v>1267.2</v>
      </c>
      <c r="H229" s="102">
        <f t="shared" ref="H229:H234" si="13">G229*$H$1/100-G229</f>
        <v>-1267.2</v>
      </c>
    </row>
    <row r="230" spans="1:8" ht="27" customHeight="1">
      <c r="A230" s="19" t="s">
        <v>3802</v>
      </c>
      <c r="B230" s="69" t="s">
        <v>4523</v>
      </c>
      <c r="C230" s="20" t="s">
        <v>7082</v>
      </c>
      <c r="D230" s="14" t="s">
        <v>2267</v>
      </c>
      <c r="E230" s="14" t="s">
        <v>2270</v>
      </c>
      <c r="F230" s="12"/>
      <c r="G230" s="101">
        <v>1314.4</v>
      </c>
      <c r="H230" s="102">
        <f t="shared" si="13"/>
        <v>-1314.4</v>
      </c>
    </row>
    <row r="231" spans="1:8" ht="27" customHeight="1">
      <c r="A231" s="19" t="s">
        <v>3803</v>
      </c>
      <c r="B231" s="69" t="s">
        <v>4524</v>
      </c>
      <c r="C231" s="20" t="s">
        <v>7083</v>
      </c>
      <c r="D231" s="14" t="s">
        <v>2267</v>
      </c>
      <c r="E231" s="14" t="s">
        <v>2270</v>
      </c>
      <c r="F231" s="12"/>
      <c r="G231" s="101">
        <v>1360.8</v>
      </c>
      <c r="H231" s="102">
        <f t="shared" si="13"/>
        <v>-1360.8</v>
      </c>
    </row>
    <row r="232" spans="1:8" ht="27" customHeight="1">
      <c r="A232" s="19" t="s">
        <v>3804</v>
      </c>
      <c r="B232" s="69" t="s">
        <v>4525</v>
      </c>
      <c r="C232" s="20" t="s">
        <v>7084</v>
      </c>
      <c r="D232" s="14" t="s">
        <v>2267</v>
      </c>
      <c r="E232" s="14" t="s">
        <v>2270</v>
      </c>
      <c r="F232" s="12"/>
      <c r="G232" s="101">
        <v>1436.8</v>
      </c>
      <c r="H232" s="102">
        <f t="shared" si="13"/>
        <v>-1436.8</v>
      </c>
    </row>
    <row r="233" spans="1:8" ht="27" customHeight="1">
      <c r="A233" s="19" t="s">
        <v>3805</v>
      </c>
      <c r="B233" s="69" t="s">
        <v>4526</v>
      </c>
      <c r="C233" s="20" t="s">
        <v>7085</v>
      </c>
      <c r="D233" s="14" t="s">
        <v>2267</v>
      </c>
      <c r="E233" s="14" t="s">
        <v>2270</v>
      </c>
      <c r="F233" s="12"/>
      <c r="G233" s="101">
        <v>1513.6</v>
      </c>
      <c r="H233" s="102">
        <f t="shared" si="13"/>
        <v>-1513.6</v>
      </c>
    </row>
    <row r="234" spans="1:8" ht="27" customHeight="1">
      <c r="A234" s="19" t="s">
        <v>3806</v>
      </c>
      <c r="B234" s="69" t="s">
        <v>4527</v>
      </c>
      <c r="C234" s="20" t="s">
        <v>7086</v>
      </c>
      <c r="D234" s="14" t="s">
        <v>2267</v>
      </c>
      <c r="E234" s="14" t="s">
        <v>2270</v>
      </c>
      <c r="F234" s="12"/>
      <c r="G234" s="101">
        <v>1636</v>
      </c>
      <c r="H234" s="102">
        <f t="shared" si="13"/>
        <v>-1636</v>
      </c>
    </row>
    <row r="235" spans="1:8" ht="6.75" customHeight="1">
      <c r="A235" s="3"/>
      <c r="B235" s="3"/>
      <c r="C235" s="3"/>
      <c r="D235" s="3"/>
      <c r="E235" s="3"/>
      <c r="F235" s="12"/>
      <c r="G235" s="101">
        <v>0</v>
      </c>
      <c r="H235" s="102"/>
    </row>
    <row r="236" spans="1:8" ht="27" customHeight="1">
      <c r="A236" s="19" t="s">
        <v>3518</v>
      </c>
      <c r="B236" s="68" t="s">
        <v>4528</v>
      </c>
      <c r="C236" s="20" t="s">
        <v>7087</v>
      </c>
      <c r="D236" s="14" t="s">
        <v>2267</v>
      </c>
      <c r="E236" s="14" t="s">
        <v>2270</v>
      </c>
      <c r="F236" s="12"/>
      <c r="G236" s="101">
        <v>552.79999999999995</v>
      </c>
      <c r="H236" s="102">
        <f t="shared" ref="H236:H241" si="14">G236*$H$1/100-G236</f>
        <v>-552.79999999999995</v>
      </c>
    </row>
    <row r="237" spans="1:8" ht="27" customHeight="1">
      <c r="A237" s="19" t="s">
        <v>3519</v>
      </c>
      <c r="B237" s="68" t="s">
        <v>4529</v>
      </c>
      <c r="C237" s="20" t="s">
        <v>7088</v>
      </c>
      <c r="D237" s="14" t="s">
        <v>2267</v>
      </c>
      <c r="E237" s="14" t="s">
        <v>2270</v>
      </c>
      <c r="F237" s="12"/>
      <c r="G237" s="101">
        <v>578.4</v>
      </c>
      <c r="H237" s="102">
        <f t="shared" si="14"/>
        <v>-578.4</v>
      </c>
    </row>
    <row r="238" spans="1:8" ht="27" customHeight="1">
      <c r="A238" s="19" t="s">
        <v>3520</v>
      </c>
      <c r="B238" s="68" t="s">
        <v>4530</v>
      </c>
      <c r="C238" s="20" t="s">
        <v>7089</v>
      </c>
      <c r="D238" s="14" t="s">
        <v>2267</v>
      </c>
      <c r="E238" s="14" t="s">
        <v>2270</v>
      </c>
      <c r="F238" s="12"/>
      <c r="G238" s="101">
        <v>607.20000000000005</v>
      </c>
      <c r="H238" s="102">
        <f t="shared" si="14"/>
        <v>-607.20000000000005</v>
      </c>
    </row>
    <row r="239" spans="1:8" ht="27" customHeight="1">
      <c r="A239" s="19" t="s">
        <v>3521</v>
      </c>
      <c r="B239" s="68" t="s">
        <v>4531</v>
      </c>
      <c r="C239" s="20" t="s">
        <v>7090</v>
      </c>
      <c r="D239" s="14" t="s">
        <v>2267</v>
      </c>
      <c r="E239" s="14" t="s">
        <v>2270</v>
      </c>
      <c r="F239" s="12"/>
      <c r="G239" s="101">
        <v>645.6</v>
      </c>
      <c r="H239" s="102">
        <f t="shared" si="14"/>
        <v>-645.6</v>
      </c>
    </row>
    <row r="240" spans="1:8" ht="27" customHeight="1">
      <c r="A240" s="19" t="s">
        <v>3522</v>
      </c>
      <c r="B240" s="68" t="s">
        <v>4532</v>
      </c>
      <c r="C240" s="20" t="s">
        <v>7091</v>
      </c>
      <c r="D240" s="14" t="s">
        <v>2267</v>
      </c>
      <c r="E240" s="14" t="s">
        <v>2270</v>
      </c>
      <c r="F240" s="12"/>
      <c r="G240" s="101">
        <v>679.2</v>
      </c>
      <c r="H240" s="102">
        <f t="shared" si="14"/>
        <v>-679.2</v>
      </c>
    </row>
    <row r="241" spans="1:8" ht="27" customHeight="1">
      <c r="A241" s="19" t="s">
        <v>3523</v>
      </c>
      <c r="B241" s="68" t="s">
        <v>4533</v>
      </c>
      <c r="C241" s="20" t="s">
        <v>7092</v>
      </c>
      <c r="D241" s="14" t="s">
        <v>2267</v>
      </c>
      <c r="E241" s="14" t="s">
        <v>2270</v>
      </c>
      <c r="F241" s="12"/>
      <c r="G241" s="101">
        <v>713.6</v>
      </c>
      <c r="H241" s="102">
        <f t="shared" si="14"/>
        <v>-713.6</v>
      </c>
    </row>
    <row r="242" spans="1:8" ht="6.75" customHeight="1">
      <c r="A242" s="3"/>
      <c r="B242" s="3"/>
      <c r="C242" s="3"/>
      <c r="D242" s="3"/>
      <c r="E242" s="3"/>
      <c r="F242" s="12"/>
      <c r="G242" s="101">
        <v>0</v>
      </c>
      <c r="H242" s="102"/>
    </row>
    <row r="243" spans="1:8">
      <c r="A243" s="14" t="s">
        <v>44</v>
      </c>
      <c r="B243" s="19" t="s">
        <v>2709</v>
      </c>
      <c r="C243" s="15" t="s">
        <v>1512</v>
      </c>
      <c r="D243" s="14" t="s">
        <v>2267</v>
      </c>
      <c r="E243" s="14" t="s">
        <v>2270</v>
      </c>
      <c r="F243" s="71"/>
      <c r="G243" s="101">
        <v>508.8</v>
      </c>
      <c r="H243" s="102">
        <f t="shared" ref="H243:H299" si="15">G243*$H$1/100-G243</f>
        <v>-508.8</v>
      </c>
    </row>
    <row r="244" spans="1:8">
      <c r="A244" s="14" t="s">
        <v>45</v>
      </c>
      <c r="B244" s="19" t="s">
        <v>2710</v>
      </c>
      <c r="C244" s="15" t="s">
        <v>1513</v>
      </c>
      <c r="D244" s="14" t="s">
        <v>2267</v>
      </c>
      <c r="E244" s="14" t="s">
        <v>2270</v>
      </c>
      <c r="F244" s="71"/>
      <c r="G244" s="101">
        <v>544</v>
      </c>
      <c r="H244" s="102">
        <f t="shared" si="15"/>
        <v>-544</v>
      </c>
    </row>
    <row r="245" spans="1:8" ht="7.05" customHeight="1">
      <c r="A245" s="3"/>
      <c r="B245" s="3"/>
      <c r="C245" s="3"/>
      <c r="D245" s="91"/>
      <c r="E245" s="91"/>
      <c r="F245" s="71"/>
      <c r="G245" s="101">
        <v>0</v>
      </c>
      <c r="H245" s="102"/>
    </row>
    <row r="246" spans="1:8">
      <c r="A246" s="14" t="s">
        <v>46</v>
      </c>
      <c r="B246" s="19" t="s">
        <v>2711</v>
      </c>
      <c r="C246" s="15" t="s">
        <v>1514</v>
      </c>
      <c r="D246" s="14" t="s">
        <v>2267</v>
      </c>
      <c r="E246" s="14" t="s">
        <v>2270</v>
      </c>
      <c r="F246" s="71"/>
      <c r="G246" s="101">
        <v>514.4</v>
      </c>
      <c r="H246" s="102">
        <f t="shared" si="15"/>
        <v>-514.4</v>
      </c>
    </row>
    <row r="247" spans="1:8">
      <c r="A247" s="14" t="s">
        <v>47</v>
      </c>
      <c r="B247" s="19" t="s">
        <v>2712</v>
      </c>
      <c r="C247" s="15" t="s">
        <v>1515</v>
      </c>
      <c r="D247" s="14" t="s">
        <v>2267</v>
      </c>
      <c r="E247" s="14" t="s">
        <v>2270</v>
      </c>
      <c r="F247" s="71"/>
      <c r="G247" s="101">
        <v>549.6</v>
      </c>
      <c r="H247" s="102">
        <f t="shared" si="15"/>
        <v>-549.6</v>
      </c>
    </row>
    <row r="248" spans="1:8">
      <c r="A248" s="19" t="s">
        <v>48</v>
      </c>
      <c r="B248" s="19" t="s">
        <v>2713</v>
      </c>
      <c r="C248" s="24" t="s">
        <v>1516</v>
      </c>
      <c r="D248" s="19" t="s">
        <v>2267</v>
      </c>
      <c r="E248" s="19" t="s">
        <v>2270</v>
      </c>
      <c r="F248" s="71"/>
      <c r="G248" s="101">
        <v>588.79999999999995</v>
      </c>
      <c r="H248" s="102">
        <f t="shared" si="15"/>
        <v>-588.79999999999995</v>
      </c>
    </row>
    <row r="249" spans="1:8">
      <c r="A249" s="19" t="s">
        <v>49</v>
      </c>
      <c r="B249" s="19" t="s">
        <v>2714</v>
      </c>
      <c r="C249" s="24" t="s">
        <v>1517</v>
      </c>
      <c r="D249" s="19" t="s">
        <v>2267</v>
      </c>
      <c r="E249" s="19" t="s">
        <v>2270</v>
      </c>
      <c r="F249" s="71"/>
      <c r="G249" s="101">
        <v>627.20000000000005</v>
      </c>
      <c r="H249" s="102">
        <f t="shared" si="15"/>
        <v>-627.20000000000005</v>
      </c>
    </row>
    <row r="250" spans="1:8" ht="7.05" customHeight="1">
      <c r="A250" s="3"/>
      <c r="B250" s="3"/>
      <c r="C250" s="3"/>
      <c r="D250" s="3"/>
      <c r="E250" s="3"/>
      <c r="F250" s="71"/>
      <c r="G250" s="101">
        <v>0</v>
      </c>
      <c r="H250" s="102"/>
    </row>
    <row r="251" spans="1:8">
      <c r="A251" s="14" t="s">
        <v>50</v>
      </c>
      <c r="B251" s="19" t="s">
        <v>2715</v>
      </c>
      <c r="C251" s="15" t="s">
        <v>1518</v>
      </c>
      <c r="D251" s="14" t="s">
        <v>2267</v>
      </c>
      <c r="E251" s="14" t="s">
        <v>2270</v>
      </c>
      <c r="F251" s="71"/>
      <c r="G251" s="101">
        <v>692</v>
      </c>
      <c r="H251" s="102">
        <f t="shared" si="15"/>
        <v>-692</v>
      </c>
    </row>
    <row r="252" spans="1:8">
      <c r="A252" s="14" t="s">
        <v>51</v>
      </c>
      <c r="B252" s="19" t="s">
        <v>2716</v>
      </c>
      <c r="C252" s="15" t="s">
        <v>1519</v>
      </c>
      <c r="D252" s="14" t="s">
        <v>2267</v>
      </c>
      <c r="E252" s="14" t="s">
        <v>2270</v>
      </c>
      <c r="F252" s="71"/>
      <c r="G252" s="101">
        <v>707.2</v>
      </c>
      <c r="H252" s="102">
        <f t="shared" si="15"/>
        <v>-707.2</v>
      </c>
    </row>
    <row r="253" spans="1:8">
      <c r="A253" s="14" t="s">
        <v>52</v>
      </c>
      <c r="B253" s="19" t="s">
        <v>2717</v>
      </c>
      <c r="C253" s="15" t="s">
        <v>1520</v>
      </c>
      <c r="D253" s="14" t="s">
        <v>2267</v>
      </c>
      <c r="E253" s="14" t="s">
        <v>2270</v>
      </c>
      <c r="F253" s="71"/>
      <c r="G253" s="101">
        <v>772.8</v>
      </c>
      <c r="H253" s="102">
        <f t="shared" si="15"/>
        <v>-772.8</v>
      </c>
    </row>
    <row r="254" spans="1:8">
      <c r="A254" s="14" t="s">
        <v>53</v>
      </c>
      <c r="B254" s="19" t="s">
        <v>2718</v>
      </c>
      <c r="C254" s="15" t="s">
        <v>1521</v>
      </c>
      <c r="D254" s="14" t="s">
        <v>2267</v>
      </c>
      <c r="E254" s="14" t="s">
        <v>2270</v>
      </c>
      <c r="F254" s="71"/>
      <c r="G254" s="101">
        <v>832</v>
      </c>
      <c r="H254" s="102">
        <f t="shared" si="15"/>
        <v>-832</v>
      </c>
    </row>
    <row r="255" spans="1:8" ht="7.05" customHeight="1">
      <c r="A255" s="3"/>
      <c r="B255" s="3"/>
      <c r="C255" s="3"/>
      <c r="D255" s="3"/>
      <c r="E255" s="3"/>
      <c r="F255" s="71"/>
      <c r="G255" s="101">
        <v>0</v>
      </c>
      <c r="H255" s="102"/>
    </row>
    <row r="256" spans="1:8">
      <c r="A256" s="14" t="s">
        <v>54</v>
      </c>
      <c r="B256" s="19" t="s">
        <v>2719</v>
      </c>
      <c r="C256" s="15" t="s">
        <v>1522</v>
      </c>
      <c r="D256" s="14" t="s">
        <v>2267</v>
      </c>
      <c r="E256" s="14" t="s">
        <v>2270</v>
      </c>
      <c r="F256" s="71"/>
      <c r="G256" s="101">
        <v>444.8</v>
      </c>
      <c r="H256" s="102">
        <f t="shared" si="15"/>
        <v>-444.8</v>
      </c>
    </row>
    <row r="257" spans="1:8">
      <c r="A257" s="14" t="s">
        <v>55</v>
      </c>
      <c r="B257" s="19" t="s">
        <v>2720</v>
      </c>
      <c r="C257" s="15" t="s">
        <v>1523</v>
      </c>
      <c r="D257" s="14" t="s">
        <v>2267</v>
      </c>
      <c r="E257" s="14" t="s">
        <v>2270</v>
      </c>
      <c r="F257" s="71"/>
      <c r="G257" s="101">
        <v>478.4</v>
      </c>
      <c r="H257" s="102">
        <f t="shared" si="15"/>
        <v>-478.4</v>
      </c>
    </row>
    <row r="258" spans="1:8">
      <c r="A258" s="19" t="s">
        <v>56</v>
      </c>
      <c r="B258" s="19" t="s">
        <v>2721</v>
      </c>
      <c r="C258" s="24" t="s">
        <v>1524</v>
      </c>
      <c r="D258" s="19" t="s">
        <v>2267</v>
      </c>
      <c r="E258" s="19" t="s">
        <v>2270</v>
      </c>
      <c r="F258" s="71"/>
      <c r="G258" s="101">
        <v>508.8</v>
      </c>
      <c r="H258" s="102">
        <f t="shared" si="15"/>
        <v>-508.8</v>
      </c>
    </row>
    <row r="259" spans="1:8">
      <c r="A259" s="19" t="s">
        <v>57</v>
      </c>
      <c r="B259" s="19" t="s">
        <v>2722</v>
      </c>
      <c r="C259" s="24" t="s">
        <v>1525</v>
      </c>
      <c r="D259" s="19" t="s">
        <v>2267</v>
      </c>
      <c r="E259" s="19" t="s">
        <v>2270</v>
      </c>
      <c r="F259" s="71"/>
      <c r="G259" s="101">
        <v>544.79999999999995</v>
      </c>
      <c r="H259" s="102">
        <f t="shared" si="15"/>
        <v>-544.79999999999995</v>
      </c>
    </row>
    <row r="260" spans="1:8" ht="7.05" customHeight="1">
      <c r="A260" s="3"/>
      <c r="B260" s="3"/>
      <c r="C260" s="3"/>
      <c r="D260" s="3"/>
      <c r="E260" s="3"/>
      <c r="F260" s="71"/>
      <c r="G260" s="101">
        <v>0</v>
      </c>
      <c r="H260" s="102"/>
    </row>
    <row r="261" spans="1:8" ht="15" customHeight="1">
      <c r="A261" s="14" t="s">
        <v>497</v>
      </c>
      <c r="B261" s="19" t="s">
        <v>2723</v>
      </c>
      <c r="C261" s="15" t="s">
        <v>1526</v>
      </c>
      <c r="D261" s="14" t="s">
        <v>2267</v>
      </c>
      <c r="E261" s="14" t="s">
        <v>2270</v>
      </c>
      <c r="F261" s="71"/>
      <c r="G261" s="101">
        <v>444</v>
      </c>
      <c r="H261" s="102">
        <f t="shared" si="15"/>
        <v>-444</v>
      </c>
    </row>
    <row r="262" spans="1:8" ht="15" customHeight="1">
      <c r="A262" s="14" t="s">
        <v>498</v>
      </c>
      <c r="B262" s="19" t="s">
        <v>2724</v>
      </c>
      <c r="C262" s="15" t="s">
        <v>1527</v>
      </c>
      <c r="D262" s="14" t="s">
        <v>2267</v>
      </c>
      <c r="E262" s="14" t="s">
        <v>2270</v>
      </c>
      <c r="F262" s="71"/>
      <c r="G262" s="101">
        <v>457.6</v>
      </c>
      <c r="H262" s="102">
        <f t="shared" si="15"/>
        <v>-457.6</v>
      </c>
    </row>
    <row r="263" spans="1:8" ht="15" customHeight="1">
      <c r="A263" s="14" t="s">
        <v>499</v>
      </c>
      <c r="B263" s="19" t="s">
        <v>2725</v>
      </c>
      <c r="C263" s="15" t="s">
        <v>1528</v>
      </c>
      <c r="D263" s="14" t="s">
        <v>2267</v>
      </c>
      <c r="E263" s="14" t="s">
        <v>2270</v>
      </c>
      <c r="F263" s="71"/>
      <c r="G263" s="101">
        <v>500</v>
      </c>
      <c r="H263" s="102">
        <f t="shared" si="15"/>
        <v>-500</v>
      </c>
    </row>
    <row r="264" spans="1:8" ht="15" customHeight="1">
      <c r="A264" s="14" t="s">
        <v>500</v>
      </c>
      <c r="B264" s="19" t="s">
        <v>2726</v>
      </c>
      <c r="C264" s="15" t="s">
        <v>1529</v>
      </c>
      <c r="D264" s="14" t="s">
        <v>2267</v>
      </c>
      <c r="E264" s="14" t="s">
        <v>2270</v>
      </c>
      <c r="F264" s="71"/>
      <c r="G264" s="101">
        <v>534.4</v>
      </c>
      <c r="H264" s="102">
        <f t="shared" si="15"/>
        <v>-534.4</v>
      </c>
    </row>
    <row r="265" spans="1:8" ht="15" customHeight="1">
      <c r="A265" s="14" t="s">
        <v>501</v>
      </c>
      <c r="B265" s="19" t="s">
        <v>2727</v>
      </c>
      <c r="C265" s="15" t="s">
        <v>1530</v>
      </c>
      <c r="D265" s="14" t="s">
        <v>2267</v>
      </c>
      <c r="E265" s="14" t="s">
        <v>2270</v>
      </c>
      <c r="F265" s="71"/>
      <c r="G265" s="101">
        <v>572</v>
      </c>
      <c r="H265" s="102">
        <f t="shared" si="15"/>
        <v>-572</v>
      </c>
    </row>
    <row r="266" spans="1:8" ht="15" customHeight="1">
      <c r="A266" s="14" t="s">
        <v>502</v>
      </c>
      <c r="B266" s="19" t="s">
        <v>2728</v>
      </c>
      <c r="C266" s="15" t="s">
        <v>1531</v>
      </c>
      <c r="D266" s="14" t="s">
        <v>2267</v>
      </c>
      <c r="E266" s="14" t="s">
        <v>2270</v>
      </c>
      <c r="F266" s="71"/>
      <c r="G266" s="101">
        <v>609.6</v>
      </c>
      <c r="H266" s="102">
        <f t="shared" si="15"/>
        <v>-609.6</v>
      </c>
    </row>
    <row r="267" spans="1:8" ht="14.25" customHeight="1">
      <c r="A267" s="19" t="s">
        <v>503</v>
      </c>
      <c r="B267" s="19" t="s">
        <v>2729</v>
      </c>
      <c r="C267" s="24" t="s">
        <v>1532</v>
      </c>
      <c r="D267" s="19" t="s">
        <v>2267</v>
      </c>
      <c r="E267" s="19" t="s">
        <v>2270</v>
      </c>
      <c r="F267" s="71"/>
      <c r="G267" s="101">
        <v>673.6</v>
      </c>
      <c r="H267" s="102">
        <f t="shared" si="15"/>
        <v>-673.6</v>
      </c>
    </row>
    <row r="268" spans="1:8" ht="7.05" customHeight="1">
      <c r="A268" s="3"/>
      <c r="B268" s="3"/>
      <c r="C268" s="3"/>
      <c r="D268" s="3"/>
      <c r="E268" s="3"/>
      <c r="F268" s="71"/>
      <c r="G268" s="101">
        <v>0</v>
      </c>
      <c r="H268" s="102"/>
    </row>
    <row r="269" spans="1:8">
      <c r="A269" s="19" t="s">
        <v>58</v>
      </c>
      <c r="B269" s="19" t="s">
        <v>2730</v>
      </c>
      <c r="C269" s="24" t="s">
        <v>1533</v>
      </c>
      <c r="D269" s="19" t="s">
        <v>2267</v>
      </c>
      <c r="E269" s="19" t="s">
        <v>2270</v>
      </c>
      <c r="F269" s="71"/>
      <c r="G269" s="101">
        <v>588</v>
      </c>
      <c r="H269" s="102">
        <f t="shared" si="15"/>
        <v>-588</v>
      </c>
    </row>
    <row r="270" spans="1:8">
      <c r="A270" s="19" t="s">
        <v>59</v>
      </c>
      <c r="B270" s="19" t="s">
        <v>2731</v>
      </c>
      <c r="C270" s="24" t="s">
        <v>1534</v>
      </c>
      <c r="D270" s="19" t="s">
        <v>2267</v>
      </c>
      <c r="E270" s="19" t="s">
        <v>2270</v>
      </c>
      <c r="F270" s="71"/>
      <c r="G270" s="101">
        <v>616.79999999999995</v>
      </c>
      <c r="H270" s="102">
        <f t="shared" si="15"/>
        <v>-616.79999999999995</v>
      </c>
    </row>
    <row r="271" spans="1:8">
      <c r="A271" s="19" t="s">
        <v>60</v>
      </c>
      <c r="B271" s="19" t="s">
        <v>2732</v>
      </c>
      <c r="C271" s="24" t="s">
        <v>1535</v>
      </c>
      <c r="D271" s="19" t="s">
        <v>2267</v>
      </c>
      <c r="E271" s="19" t="s">
        <v>2270</v>
      </c>
      <c r="F271" s="71"/>
      <c r="G271" s="101">
        <v>675.2</v>
      </c>
      <c r="H271" s="102">
        <f t="shared" si="15"/>
        <v>-675.2</v>
      </c>
    </row>
    <row r="272" spans="1:8">
      <c r="A272" s="19" t="s">
        <v>61</v>
      </c>
      <c r="B272" s="19" t="s">
        <v>2733</v>
      </c>
      <c r="C272" s="24" t="s">
        <v>1536</v>
      </c>
      <c r="D272" s="19" t="s">
        <v>2267</v>
      </c>
      <c r="E272" s="19" t="s">
        <v>2270</v>
      </c>
      <c r="F272" s="71"/>
      <c r="G272" s="101">
        <v>721.6</v>
      </c>
      <c r="H272" s="102">
        <f t="shared" si="15"/>
        <v>-721.6</v>
      </c>
    </row>
    <row r="273" spans="1:8" ht="7.05" customHeight="1">
      <c r="A273" s="3"/>
      <c r="B273" s="3"/>
      <c r="C273" s="3"/>
      <c r="D273" s="3"/>
      <c r="E273" s="3"/>
      <c r="F273" s="12"/>
      <c r="G273" s="101">
        <v>0</v>
      </c>
      <c r="H273" s="102"/>
    </row>
    <row r="274" spans="1:8">
      <c r="A274" s="14" t="s">
        <v>62</v>
      </c>
      <c r="B274" s="19" t="s">
        <v>2734</v>
      </c>
      <c r="C274" s="15" t="s">
        <v>1537</v>
      </c>
      <c r="D274" s="14" t="s">
        <v>2267</v>
      </c>
      <c r="E274" s="14" t="s">
        <v>2270</v>
      </c>
      <c r="F274" s="12"/>
      <c r="G274" s="101">
        <v>556.79999999999995</v>
      </c>
      <c r="H274" s="102">
        <f t="shared" si="15"/>
        <v>-556.79999999999995</v>
      </c>
    </row>
    <row r="275" spans="1:8">
      <c r="A275" s="14" t="s">
        <v>63</v>
      </c>
      <c r="B275" s="19" t="s">
        <v>2735</v>
      </c>
      <c r="C275" s="15" t="s">
        <v>1538</v>
      </c>
      <c r="D275" s="14" t="s">
        <v>2267</v>
      </c>
      <c r="E275" s="14" t="s">
        <v>2270</v>
      </c>
      <c r="F275" s="12"/>
      <c r="G275" s="101">
        <v>561.6</v>
      </c>
      <c r="H275" s="102">
        <f t="shared" si="15"/>
        <v>-561.6</v>
      </c>
    </row>
    <row r="276" spans="1:8">
      <c r="A276" s="14" t="s">
        <v>64</v>
      </c>
      <c r="B276" s="19" t="s">
        <v>2736</v>
      </c>
      <c r="C276" s="15" t="s">
        <v>1539</v>
      </c>
      <c r="D276" s="14" t="s">
        <v>2267</v>
      </c>
      <c r="E276" s="14" t="s">
        <v>2270</v>
      </c>
      <c r="F276" s="12"/>
      <c r="G276" s="101">
        <v>672</v>
      </c>
      <c r="H276" s="102">
        <f t="shared" si="15"/>
        <v>-672</v>
      </c>
    </row>
    <row r="277" spans="1:8">
      <c r="A277" s="14" t="s">
        <v>65</v>
      </c>
      <c r="B277" s="19" t="s">
        <v>2737</v>
      </c>
      <c r="C277" s="15" t="s">
        <v>1540</v>
      </c>
      <c r="D277" s="14" t="s">
        <v>2267</v>
      </c>
      <c r="E277" s="14" t="s">
        <v>2270</v>
      </c>
      <c r="F277" s="12"/>
      <c r="G277" s="101">
        <v>687.2</v>
      </c>
      <c r="H277" s="102">
        <f t="shared" si="15"/>
        <v>-687.2</v>
      </c>
    </row>
    <row r="278" spans="1:8">
      <c r="A278" s="14" t="s">
        <v>66</v>
      </c>
      <c r="B278" s="19" t="s">
        <v>2738</v>
      </c>
      <c r="C278" s="15" t="s">
        <v>1541</v>
      </c>
      <c r="D278" s="14" t="s">
        <v>2267</v>
      </c>
      <c r="E278" s="14" t="s">
        <v>2270</v>
      </c>
      <c r="F278" s="12"/>
      <c r="G278" s="101">
        <v>750.4</v>
      </c>
      <c r="H278" s="102">
        <f t="shared" si="15"/>
        <v>-750.4</v>
      </c>
    </row>
    <row r="279" spans="1:8">
      <c r="A279" s="14" t="s">
        <v>67</v>
      </c>
      <c r="B279" s="19" t="s">
        <v>2739</v>
      </c>
      <c r="C279" s="15" t="s">
        <v>1542</v>
      </c>
      <c r="D279" s="14" t="s">
        <v>2267</v>
      </c>
      <c r="E279" s="14" t="s">
        <v>2270</v>
      </c>
      <c r="F279" s="12"/>
      <c r="G279" s="101">
        <v>808.8</v>
      </c>
      <c r="H279" s="102">
        <f t="shared" si="15"/>
        <v>-808.8</v>
      </c>
    </row>
    <row r="280" spans="1:8">
      <c r="A280" s="19" t="s">
        <v>68</v>
      </c>
      <c r="B280" s="19" t="s">
        <v>2740</v>
      </c>
      <c r="C280" s="24" t="s">
        <v>1543</v>
      </c>
      <c r="D280" s="19" t="s">
        <v>2267</v>
      </c>
      <c r="E280" s="19" t="s">
        <v>2270</v>
      </c>
      <c r="F280" s="12"/>
      <c r="G280" s="101">
        <v>864</v>
      </c>
      <c r="H280" s="102">
        <f t="shared" si="15"/>
        <v>-864</v>
      </c>
    </row>
    <row r="281" spans="1:8" ht="7.05" customHeight="1">
      <c r="A281" s="3"/>
      <c r="B281" s="3"/>
      <c r="C281" s="3"/>
      <c r="D281" s="3"/>
      <c r="E281" s="3"/>
      <c r="F281" s="12"/>
      <c r="G281" s="101">
        <v>0</v>
      </c>
      <c r="H281" s="102"/>
    </row>
    <row r="282" spans="1:8">
      <c r="A282" s="19" t="s">
        <v>69</v>
      </c>
      <c r="B282" s="19" t="s">
        <v>2741</v>
      </c>
      <c r="C282" s="15" t="s">
        <v>1544</v>
      </c>
      <c r="D282" s="19" t="s">
        <v>2267</v>
      </c>
      <c r="E282" s="19" t="s">
        <v>2276</v>
      </c>
      <c r="F282" s="12"/>
      <c r="G282" s="101">
        <v>346.4</v>
      </c>
      <c r="H282" s="102">
        <f t="shared" si="15"/>
        <v>-346.4</v>
      </c>
    </row>
    <row r="283" spans="1:8">
      <c r="A283" s="19" t="s">
        <v>70</v>
      </c>
      <c r="B283" s="19" t="s">
        <v>2742</v>
      </c>
      <c r="C283" s="15" t="s">
        <v>1545</v>
      </c>
      <c r="D283" s="19" t="s">
        <v>2267</v>
      </c>
      <c r="E283" s="19" t="s">
        <v>2276</v>
      </c>
      <c r="F283" s="12"/>
      <c r="G283" s="101">
        <v>370.4</v>
      </c>
      <c r="H283" s="102">
        <f t="shared" si="15"/>
        <v>-370.4</v>
      </c>
    </row>
    <row r="284" spans="1:8">
      <c r="A284" s="19" t="s">
        <v>71</v>
      </c>
      <c r="B284" s="19" t="s">
        <v>2743</v>
      </c>
      <c r="C284" s="15" t="s">
        <v>1546</v>
      </c>
      <c r="D284" s="19" t="s">
        <v>2267</v>
      </c>
      <c r="E284" s="19" t="s">
        <v>2276</v>
      </c>
      <c r="F284" s="12"/>
      <c r="G284" s="101">
        <v>393.6</v>
      </c>
      <c r="H284" s="102">
        <f t="shared" si="15"/>
        <v>-393.6</v>
      </c>
    </row>
    <row r="285" spans="1:8" ht="7.05" customHeight="1">
      <c r="A285" s="3"/>
      <c r="B285" s="3"/>
      <c r="C285" s="3"/>
      <c r="D285" s="3"/>
      <c r="E285" s="3"/>
      <c r="F285" s="12"/>
      <c r="G285" s="101">
        <v>0</v>
      </c>
      <c r="H285" s="102"/>
    </row>
    <row r="286" spans="1:8">
      <c r="A286" s="45" t="s">
        <v>784</v>
      </c>
      <c r="B286" s="19" t="s">
        <v>2744</v>
      </c>
      <c r="C286" s="24" t="s">
        <v>1547</v>
      </c>
      <c r="D286" s="45" t="s">
        <v>2267</v>
      </c>
      <c r="E286" s="45" t="s">
        <v>2279</v>
      </c>
      <c r="F286" s="12"/>
      <c r="G286" s="101">
        <v>390.4</v>
      </c>
      <c r="H286" s="102">
        <f t="shared" si="15"/>
        <v>-390.4</v>
      </c>
    </row>
    <row r="287" spans="1:8" ht="7.05" customHeight="1">
      <c r="A287" s="3"/>
      <c r="B287" s="3"/>
      <c r="C287" s="3"/>
      <c r="D287" s="3"/>
      <c r="E287" s="3"/>
      <c r="F287" s="12"/>
      <c r="G287" s="101">
        <v>0</v>
      </c>
      <c r="H287" s="102"/>
    </row>
    <row r="288" spans="1:8">
      <c r="A288" s="23" t="s">
        <v>574</v>
      </c>
      <c r="B288" s="19" t="s">
        <v>2745</v>
      </c>
      <c r="C288" s="24" t="s">
        <v>7093</v>
      </c>
      <c r="D288" s="23" t="s">
        <v>2267</v>
      </c>
      <c r="E288" s="23" t="s">
        <v>2281</v>
      </c>
      <c r="F288" s="12"/>
      <c r="G288" s="101">
        <v>1450.4</v>
      </c>
      <c r="H288" s="102">
        <f t="shared" si="15"/>
        <v>-1450.4</v>
      </c>
    </row>
    <row r="289" spans="1:8">
      <c r="A289" s="23" t="s">
        <v>591</v>
      </c>
      <c r="B289" s="19" t="s">
        <v>2746</v>
      </c>
      <c r="C289" s="24" t="s">
        <v>7094</v>
      </c>
      <c r="D289" s="23" t="s">
        <v>2267</v>
      </c>
      <c r="E289" s="23" t="s">
        <v>2281</v>
      </c>
      <c r="F289" s="12"/>
      <c r="G289" s="101">
        <v>1611.2</v>
      </c>
      <c r="H289" s="102">
        <f t="shared" si="15"/>
        <v>-1611.2</v>
      </c>
    </row>
    <row r="290" spans="1:8">
      <c r="A290" s="23" t="s">
        <v>1390</v>
      </c>
      <c r="B290" s="19" t="s">
        <v>2747</v>
      </c>
      <c r="C290" s="24" t="s">
        <v>7095</v>
      </c>
      <c r="D290" s="23" t="s">
        <v>2267</v>
      </c>
      <c r="E290" s="23" t="s">
        <v>2281</v>
      </c>
      <c r="F290" s="12"/>
      <c r="G290" s="101">
        <v>1724.8</v>
      </c>
      <c r="H290" s="102">
        <f t="shared" si="15"/>
        <v>-1724.8</v>
      </c>
    </row>
    <row r="291" spans="1:8">
      <c r="A291" s="23" t="s">
        <v>1391</v>
      </c>
      <c r="B291" s="19" t="s">
        <v>2748</v>
      </c>
      <c r="C291" s="24" t="s">
        <v>7096</v>
      </c>
      <c r="D291" s="23" t="s">
        <v>2267</v>
      </c>
      <c r="E291" s="23" t="s">
        <v>2281</v>
      </c>
      <c r="F291" s="12"/>
      <c r="G291" s="101">
        <v>1820.8</v>
      </c>
      <c r="H291" s="102">
        <f t="shared" si="15"/>
        <v>-1820.8</v>
      </c>
    </row>
    <row r="292" spans="1:8">
      <c r="A292" s="23" t="s">
        <v>3278</v>
      </c>
      <c r="B292" s="19" t="s">
        <v>2749</v>
      </c>
      <c r="C292" s="24" t="s">
        <v>7097</v>
      </c>
      <c r="D292" s="23" t="s">
        <v>2267</v>
      </c>
      <c r="E292" s="23" t="s">
        <v>2281</v>
      </c>
      <c r="F292" s="12"/>
      <c r="G292" s="101">
        <v>1961.6</v>
      </c>
      <c r="H292" s="102">
        <f t="shared" si="15"/>
        <v>-1961.6</v>
      </c>
    </row>
    <row r="293" spans="1:8">
      <c r="A293" s="23" t="s">
        <v>1392</v>
      </c>
      <c r="B293" s="19" t="s">
        <v>2750</v>
      </c>
      <c r="C293" s="24" t="s">
        <v>7098</v>
      </c>
      <c r="D293" s="23" t="s">
        <v>2267</v>
      </c>
      <c r="E293" s="23" t="s">
        <v>2281</v>
      </c>
      <c r="F293" s="12"/>
      <c r="G293" s="101">
        <v>2062.4</v>
      </c>
      <c r="H293" s="102">
        <f t="shared" si="15"/>
        <v>-2062.4</v>
      </c>
    </row>
    <row r="294" spans="1:8">
      <c r="A294" s="23" t="s">
        <v>576</v>
      </c>
      <c r="B294" s="19" t="s">
        <v>2751</v>
      </c>
      <c r="C294" s="24" t="s">
        <v>7099</v>
      </c>
      <c r="D294" s="23" t="s">
        <v>2267</v>
      </c>
      <c r="E294" s="23" t="s">
        <v>2281</v>
      </c>
      <c r="F294" s="12"/>
      <c r="G294" s="101">
        <v>2340</v>
      </c>
      <c r="H294" s="102">
        <f t="shared" si="15"/>
        <v>-2340</v>
      </c>
    </row>
    <row r="295" spans="1:8">
      <c r="A295" s="23"/>
      <c r="B295" s="23"/>
      <c r="C295" s="24"/>
      <c r="D295" s="23"/>
      <c r="E295" s="23" t="s">
        <v>2282</v>
      </c>
      <c r="F295" s="12"/>
      <c r="G295" s="101">
        <v>0</v>
      </c>
      <c r="H295" s="102"/>
    </row>
    <row r="296" spans="1:8">
      <c r="A296" s="23" t="s">
        <v>689</v>
      </c>
      <c r="B296" s="19" t="s">
        <v>2752</v>
      </c>
      <c r="C296" s="24" t="s">
        <v>7100</v>
      </c>
      <c r="D296" s="23" t="s">
        <v>2267</v>
      </c>
      <c r="E296" s="23" t="s">
        <v>2281</v>
      </c>
      <c r="F296" s="12"/>
      <c r="G296" s="101">
        <v>1812.8</v>
      </c>
      <c r="H296" s="102">
        <f t="shared" si="15"/>
        <v>-1812.8</v>
      </c>
    </row>
    <row r="297" spans="1:8">
      <c r="A297" s="23" t="s">
        <v>72</v>
      </c>
      <c r="B297" s="19" t="s">
        <v>2753</v>
      </c>
      <c r="C297" s="24" t="s">
        <v>7101</v>
      </c>
      <c r="D297" s="23" t="s">
        <v>2267</v>
      </c>
      <c r="E297" s="23" t="s">
        <v>2281</v>
      </c>
      <c r="F297" s="12"/>
      <c r="G297" s="101">
        <v>1918.4</v>
      </c>
      <c r="H297" s="102">
        <f t="shared" si="15"/>
        <v>-1918.4</v>
      </c>
    </row>
    <row r="298" spans="1:8">
      <c r="A298" s="23" t="s">
        <v>73</v>
      </c>
      <c r="B298" s="19" t="s">
        <v>2754</v>
      </c>
      <c r="C298" s="24" t="s">
        <v>7102</v>
      </c>
      <c r="D298" s="23" t="s">
        <v>2267</v>
      </c>
      <c r="E298" s="23" t="s">
        <v>2281</v>
      </c>
      <c r="F298" s="12"/>
      <c r="G298" s="101">
        <v>2040.8</v>
      </c>
      <c r="H298" s="102">
        <f t="shared" si="15"/>
        <v>-2040.8</v>
      </c>
    </row>
    <row r="299" spans="1:8">
      <c r="A299" s="23" t="s">
        <v>74</v>
      </c>
      <c r="B299" s="19" t="s">
        <v>2755</v>
      </c>
      <c r="C299" s="24" t="s">
        <v>7103</v>
      </c>
      <c r="D299" s="23" t="s">
        <v>2267</v>
      </c>
      <c r="E299" s="23" t="s">
        <v>2281</v>
      </c>
      <c r="F299" s="12"/>
      <c r="G299" s="101">
        <v>2209.6</v>
      </c>
      <c r="H299" s="102">
        <f t="shared" si="15"/>
        <v>-2209.6</v>
      </c>
    </row>
    <row r="300" spans="1:8">
      <c r="A300" s="23" t="s">
        <v>75</v>
      </c>
      <c r="B300" s="19" t="s">
        <v>2756</v>
      </c>
      <c r="C300" s="24" t="s">
        <v>7104</v>
      </c>
      <c r="D300" s="23" t="s">
        <v>2267</v>
      </c>
      <c r="E300" s="23" t="s">
        <v>2281</v>
      </c>
      <c r="F300" s="12"/>
      <c r="G300" s="101">
        <v>2328</v>
      </c>
      <c r="H300" s="102">
        <f t="shared" ref="H300:H365" si="16">G300*$H$1/100-G300</f>
        <v>-2328</v>
      </c>
    </row>
    <row r="301" spans="1:8">
      <c r="A301" s="23" t="s">
        <v>690</v>
      </c>
      <c r="B301" s="19" t="s">
        <v>2757</v>
      </c>
      <c r="C301" s="24" t="s">
        <v>7105</v>
      </c>
      <c r="D301" s="23" t="s">
        <v>2267</v>
      </c>
      <c r="E301" s="23" t="s">
        <v>2281</v>
      </c>
      <c r="F301" s="12"/>
      <c r="G301" s="101">
        <v>2557.6</v>
      </c>
      <c r="H301" s="102">
        <f t="shared" si="16"/>
        <v>-2557.6</v>
      </c>
    </row>
    <row r="302" spans="1:8">
      <c r="A302" s="23"/>
      <c r="B302" s="23"/>
      <c r="C302" s="24"/>
      <c r="D302" s="23"/>
      <c r="E302" s="23" t="s">
        <v>2282</v>
      </c>
      <c r="F302" s="12"/>
      <c r="G302" s="101">
        <v>0</v>
      </c>
      <c r="H302" s="102"/>
    </row>
    <row r="303" spans="1:8">
      <c r="A303" s="23" t="s">
        <v>575</v>
      </c>
      <c r="B303" s="19" t="s">
        <v>2758</v>
      </c>
      <c r="C303" s="24" t="s">
        <v>7106</v>
      </c>
      <c r="D303" s="23" t="s">
        <v>2267</v>
      </c>
      <c r="E303" s="23" t="s">
        <v>2281</v>
      </c>
      <c r="F303" s="12"/>
      <c r="G303" s="101">
        <v>1767.2</v>
      </c>
      <c r="H303" s="102">
        <f t="shared" si="16"/>
        <v>-1767.2</v>
      </c>
    </row>
    <row r="304" spans="1:8">
      <c r="A304" s="23" t="s">
        <v>590</v>
      </c>
      <c r="B304" s="19" t="s">
        <v>2759</v>
      </c>
      <c r="C304" s="24" t="s">
        <v>7107</v>
      </c>
      <c r="D304" s="23" t="s">
        <v>2267</v>
      </c>
      <c r="E304" s="23" t="s">
        <v>2281</v>
      </c>
      <c r="F304" s="12"/>
      <c r="G304" s="101">
        <v>1897.6</v>
      </c>
      <c r="H304" s="102">
        <f t="shared" si="16"/>
        <v>-1897.6</v>
      </c>
    </row>
    <row r="305" spans="1:8">
      <c r="A305" s="23" t="s">
        <v>504</v>
      </c>
      <c r="B305" s="19" t="s">
        <v>2760</v>
      </c>
      <c r="C305" s="24" t="s">
        <v>7108</v>
      </c>
      <c r="D305" s="23" t="s">
        <v>2267</v>
      </c>
      <c r="E305" s="23" t="s">
        <v>2281</v>
      </c>
      <c r="F305" s="12"/>
      <c r="G305" s="101">
        <v>2021.6</v>
      </c>
      <c r="H305" s="102">
        <f t="shared" si="16"/>
        <v>-2021.6</v>
      </c>
    </row>
    <row r="306" spans="1:8">
      <c r="A306" s="23" t="s">
        <v>505</v>
      </c>
      <c r="B306" s="19" t="s">
        <v>2761</v>
      </c>
      <c r="C306" s="24" t="s">
        <v>7109</v>
      </c>
      <c r="D306" s="23" t="s">
        <v>2267</v>
      </c>
      <c r="E306" s="23" t="s">
        <v>2281</v>
      </c>
      <c r="F306" s="12"/>
      <c r="G306" s="101">
        <v>2148.8000000000002</v>
      </c>
      <c r="H306" s="102">
        <f t="shared" si="16"/>
        <v>-2148.8000000000002</v>
      </c>
    </row>
    <row r="307" spans="1:8">
      <c r="A307" s="23" t="s">
        <v>506</v>
      </c>
      <c r="B307" s="19" t="s">
        <v>2762</v>
      </c>
      <c r="C307" s="24" t="s">
        <v>7110</v>
      </c>
      <c r="D307" s="23" t="s">
        <v>2267</v>
      </c>
      <c r="E307" s="23" t="s">
        <v>2281</v>
      </c>
      <c r="F307" s="12"/>
      <c r="G307" s="101">
        <v>2308</v>
      </c>
      <c r="H307" s="102">
        <f t="shared" si="16"/>
        <v>-2308</v>
      </c>
    </row>
    <row r="308" spans="1:8">
      <c r="A308" s="23" t="s">
        <v>507</v>
      </c>
      <c r="B308" s="19" t="s">
        <v>2763</v>
      </c>
      <c r="C308" s="24" t="s">
        <v>7111</v>
      </c>
      <c r="D308" s="23" t="s">
        <v>2267</v>
      </c>
      <c r="E308" s="23" t="s">
        <v>2281</v>
      </c>
      <c r="F308" s="12"/>
      <c r="G308" s="101">
        <v>2428</v>
      </c>
      <c r="H308" s="102">
        <f t="shared" si="16"/>
        <v>-2428</v>
      </c>
    </row>
    <row r="309" spans="1:8">
      <c r="A309" s="23" t="s">
        <v>577</v>
      </c>
      <c r="B309" s="19" t="s">
        <v>2764</v>
      </c>
      <c r="C309" s="24" t="s">
        <v>7112</v>
      </c>
      <c r="D309" s="23" t="s">
        <v>2267</v>
      </c>
      <c r="E309" s="23" t="s">
        <v>2281</v>
      </c>
      <c r="F309" s="12"/>
      <c r="G309" s="101">
        <v>2679.2</v>
      </c>
      <c r="H309" s="102">
        <f t="shared" si="16"/>
        <v>-2679.2</v>
      </c>
    </row>
    <row r="310" spans="1:8">
      <c r="A310" s="23"/>
      <c r="B310" s="23"/>
      <c r="C310" s="24"/>
      <c r="D310" s="23"/>
      <c r="E310" s="23" t="s">
        <v>2282</v>
      </c>
      <c r="F310" s="12"/>
      <c r="G310" s="101">
        <v>0</v>
      </c>
      <c r="H310" s="102"/>
    </row>
    <row r="311" spans="1:8">
      <c r="A311" s="23" t="s">
        <v>578</v>
      </c>
      <c r="B311" s="19" t="s">
        <v>2765</v>
      </c>
      <c r="C311" s="24" t="s">
        <v>7113</v>
      </c>
      <c r="D311" s="23" t="s">
        <v>2267</v>
      </c>
      <c r="E311" s="23" t="s">
        <v>2281</v>
      </c>
      <c r="F311" s="12"/>
      <c r="G311" s="101">
        <v>1509.6</v>
      </c>
      <c r="H311" s="102">
        <f t="shared" si="16"/>
        <v>-1509.6</v>
      </c>
    </row>
    <row r="312" spans="1:8">
      <c r="A312" s="23" t="s">
        <v>580</v>
      </c>
      <c r="B312" s="19" t="s">
        <v>2766</v>
      </c>
      <c r="C312" s="24" t="s">
        <v>7114</v>
      </c>
      <c r="D312" s="23" t="s">
        <v>2267</v>
      </c>
      <c r="E312" s="23" t="s">
        <v>2281</v>
      </c>
      <c r="F312" s="12"/>
      <c r="G312" s="101">
        <v>1643.2</v>
      </c>
      <c r="H312" s="102">
        <f t="shared" si="16"/>
        <v>-1643.2</v>
      </c>
    </row>
    <row r="313" spans="1:8">
      <c r="A313" s="23" t="s">
        <v>582</v>
      </c>
      <c r="B313" s="19" t="s">
        <v>2767</v>
      </c>
      <c r="C313" s="24" t="s">
        <v>7115</v>
      </c>
      <c r="D313" s="23" t="s">
        <v>2267</v>
      </c>
      <c r="E313" s="23" t="s">
        <v>2281</v>
      </c>
      <c r="F313" s="12"/>
      <c r="G313" s="101">
        <v>1759.2</v>
      </c>
      <c r="H313" s="102">
        <f t="shared" si="16"/>
        <v>-1759.2</v>
      </c>
    </row>
    <row r="314" spans="1:8">
      <c r="A314" s="23" t="s">
        <v>584</v>
      </c>
      <c r="B314" s="19" t="s">
        <v>2768</v>
      </c>
      <c r="C314" s="24" t="s">
        <v>7116</v>
      </c>
      <c r="D314" s="23" t="s">
        <v>2267</v>
      </c>
      <c r="E314" s="23" t="s">
        <v>2281</v>
      </c>
      <c r="F314" s="12"/>
      <c r="G314" s="101">
        <v>1857.6</v>
      </c>
      <c r="H314" s="102">
        <f t="shared" si="16"/>
        <v>-1857.6</v>
      </c>
    </row>
    <row r="315" spans="1:8">
      <c r="A315" s="23" t="s">
        <v>586</v>
      </c>
      <c r="B315" s="19" t="s">
        <v>2769</v>
      </c>
      <c r="C315" s="24" t="s">
        <v>7117</v>
      </c>
      <c r="D315" s="23" t="s">
        <v>2267</v>
      </c>
      <c r="E315" s="23" t="s">
        <v>2281</v>
      </c>
      <c r="F315" s="12"/>
      <c r="G315" s="101">
        <v>2000.8</v>
      </c>
      <c r="H315" s="102">
        <f t="shared" si="16"/>
        <v>-2000.8</v>
      </c>
    </row>
    <row r="316" spans="1:8">
      <c r="A316" s="23" t="s">
        <v>588</v>
      </c>
      <c r="B316" s="19" t="s">
        <v>2770</v>
      </c>
      <c r="C316" s="24" t="s">
        <v>7118</v>
      </c>
      <c r="D316" s="23" t="s">
        <v>2267</v>
      </c>
      <c r="E316" s="23" t="s">
        <v>2281</v>
      </c>
      <c r="F316" s="12"/>
      <c r="G316" s="101">
        <v>2104</v>
      </c>
      <c r="H316" s="102">
        <f t="shared" si="16"/>
        <v>-2104</v>
      </c>
    </row>
    <row r="317" spans="1:8">
      <c r="A317" s="23" t="s">
        <v>592</v>
      </c>
      <c r="B317" s="19" t="s">
        <v>2771</v>
      </c>
      <c r="C317" s="24" t="s">
        <v>7119</v>
      </c>
      <c r="D317" s="23" t="s">
        <v>2267</v>
      </c>
      <c r="E317" s="23" t="s">
        <v>2281</v>
      </c>
      <c r="F317" s="12"/>
      <c r="G317" s="101">
        <v>2340</v>
      </c>
      <c r="H317" s="102">
        <f t="shared" si="16"/>
        <v>-2340</v>
      </c>
    </row>
    <row r="318" spans="1:8">
      <c r="A318" s="23"/>
      <c r="B318" s="23"/>
      <c r="C318" s="24"/>
      <c r="D318" s="23"/>
      <c r="E318" s="23" t="s">
        <v>2282</v>
      </c>
      <c r="F318" s="12"/>
      <c r="G318" s="101">
        <v>0</v>
      </c>
      <c r="H318" s="102"/>
    </row>
    <row r="319" spans="1:8">
      <c r="A319" s="23" t="s">
        <v>3279</v>
      </c>
      <c r="B319" s="67">
        <v>5901867187550</v>
      </c>
      <c r="C319" s="24" t="s">
        <v>3285</v>
      </c>
      <c r="D319" s="23" t="s">
        <v>2267</v>
      </c>
      <c r="E319" s="23" t="s">
        <v>2281</v>
      </c>
      <c r="F319" s="12"/>
      <c r="G319" s="101">
        <v>1812.8</v>
      </c>
      <c r="H319" s="102">
        <f t="shared" si="16"/>
        <v>-1812.8</v>
      </c>
    </row>
    <row r="320" spans="1:8">
      <c r="A320" s="23" t="s">
        <v>3280</v>
      </c>
      <c r="B320" s="67">
        <v>5901867156006</v>
      </c>
      <c r="C320" s="24" t="s">
        <v>3286</v>
      </c>
      <c r="D320" s="23" t="s">
        <v>2267</v>
      </c>
      <c r="E320" s="23" t="s">
        <v>2281</v>
      </c>
      <c r="F320" s="12"/>
      <c r="G320" s="101">
        <v>1918.4</v>
      </c>
      <c r="H320" s="102">
        <f t="shared" si="16"/>
        <v>-1918.4</v>
      </c>
    </row>
    <row r="321" spans="1:8">
      <c r="A321" s="23" t="s">
        <v>3281</v>
      </c>
      <c r="B321" s="67">
        <v>5908231399793</v>
      </c>
      <c r="C321" s="24" t="s">
        <v>3287</v>
      </c>
      <c r="D321" s="23" t="s">
        <v>2267</v>
      </c>
      <c r="E321" s="23" t="s">
        <v>2281</v>
      </c>
      <c r="F321" s="12"/>
      <c r="G321" s="101">
        <v>2040.8</v>
      </c>
      <c r="H321" s="102">
        <f t="shared" si="16"/>
        <v>-2040.8</v>
      </c>
    </row>
    <row r="322" spans="1:8">
      <c r="A322" s="23" t="s">
        <v>3282</v>
      </c>
      <c r="B322" s="67">
        <v>5908231399816</v>
      </c>
      <c r="C322" s="24" t="s">
        <v>3288</v>
      </c>
      <c r="D322" s="23" t="s">
        <v>2267</v>
      </c>
      <c r="E322" s="23" t="s">
        <v>2281</v>
      </c>
      <c r="F322" s="12"/>
      <c r="G322" s="101">
        <v>2209.6</v>
      </c>
      <c r="H322" s="102">
        <f t="shared" si="16"/>
        <v>-2209.6</v>
      </c>
    </row>
    <row r="323" spans="1:8">
      <c r="A323" s="23" t="s">
        <v>3283</v>
      </c>
      <c r="B323" s="67">
        <v>5908231399830</v>
      </c>
      <c r="C323" s="24" t="s">
        <v>3289</v>
      </c>
      <c r="D323" s="23" t="s">
        <v>2267</v>
      </c>
      <c r="E323" s="23" t="s">
        <v>2281</v>
      </c>
      <c r="F323" s="12"/>
      <c r="G323" s="101">
        <v>2328</v>
      </c>
      <c r="H323" s="102">
        <f t="shared" si="16"/>
        <v>-2328</v>
      </c>
    </row>
    <row r="324" spans="1:8">
      <c r="A324" s="23" t="s">
        <v>3284</v>
      </c>
      <c r="B324" s="67">
        <v>5901867156020</v>
      </c>
      <c r="C324" s="24" t="s">
        <v>3290</v>
      </c>
      <c r="D324" s="23" t="s">
        <v>2267</v>
      </c>
      <c r="E324" s="23" t="s">
        <v>2281</v>
      </c>
      <c r="F324" s="12"/>
      <c r="G324" s="101">
        <v>2557.6</v>
      </c>
      <c r="H324" s="102">
        <f t="shared" si="16"/>
        <v>-2557.6</v>
      </c>
    </row>
    <row r="325" spans="1:8">
      <c r="A325" s="23"/>
      <c r="B325" s="23"/>
      <c r="C325" s="24"/>
      <c r="D325" s="23"/>
      <c r="E325" s="23" t="s">
        <v>2282</v>
      </c>
      <c r="F325" s="12"/>
      <c r="G325" s="101">
        <v>0</v>
      </c>
      <c r="H325" s="102"/>
    </row>
    <row r="326" spans="1:8">
      <c r="A326" s="23" t="s">
        <v>579</v>
      </c>
      <c r="B326" s="19" t="s">
        <v>2772</v>
      </c>
      <c r="C326" s="24" t="s">
        <v>1548</v>
      </c>
      <c r="D326" s="23" t="s">
        <v>2267</v>
      </c>
      <c r="E326" s="23" t="s">
        <v>2281</v>
      </c>
      <c r="F326" s="71"/>
      <c r="G326" s="101">
        <v>1767.2</v>
      </c>
      <c r="H326" s="102">
        <f t="shared" si="16"/>
        <v>-1767.2</v>
      </c>
    </row>
    <row r="327" spans="1:8">
      <c r="A327" s="23" t="s">
        <v>581</v>
      </c>
      <c r="B327" s="19" t="s">
        <v>2773</v>
      </c>
      <c r="C327" s="24" t="s">
        <v>1549</v>
      </c>
      <c r="D327" s="23" t="s">
        <v>2267</v>
      </c>
      <c r="E327" s="23" t="s">
        <v>2281</v>
      </c>
      <c r="F327" s="71"/>
      <c r="G327" s="101">
        <v>1897.6</v>
      </c>
      <c r="H327" s="102">
        <f t="shared" si="16"/>
        <v>-1897.6</v>
      </c>
    </row>
    <row r="328" spans="1:8">
      <c r="A328" s="23" t="s">
        <v>583</v>
      </c>
      <c r="B328" s="19" t="s">
        <v>2774</v>
      </c>
      <c r="C328" s="24" t="s">
        <v>1550</v>
      </c>
      <c r="D328" s="23" t="s">
        <v>2267</v>
      </c>
      <c r="E328" s="23" t="s">
        <v>2281</v>
      </c>
      <c r="F328" s="71"/>
      <c r="G328" s="101">
        <v>2021.6</v>
      </c>
      <c r="H328" s="102">
        <f t="shared" si="16"/>
        <v>-2021.6</v>
      </c>
    </row>
    <row r="329" spans="1:8">
      <c r="A329" s="23" t="s">
        <v>585</v>
      </c>
      <c r="B329" s="19" t="s">
        <v>2775</v>
      </c>
      <c r="C329" s="24" t="s">
        <v>1551</v>
      </c>
      <c r="D329" s="23" t="s">
        <v>2267</v>
      </c>
      <c r="E329" s="23" t="s">
        <v>2281</v>
      </c>
      <c r="F329" s="71"/>
      <c r="G329" s="101">
        <v>2148.8000000000002</v>
      </c>
      <c r="H329" s="102">
        <f t="shared" si="16"/>
        <v>-2148.8000000000002</v>
      </c>
    </row>
    <row r="330" spans="1:8">
      <c r="A330" s="23" t="s">
        <v>587</v>
      </c>
      <c r="B330" s="19" t="s">
        <v>2776</v>
      </c>
      <c r="C330" s="24" t="s">
        <v>1552</v>
      </c>
      <c r="D330" s="23" t="s">
        <v>2267</v>
      </c>
      <c r="E330" s="23" t="s">
        <v>2281</v>
      </c>
      <c r="F330" s="71"/>
      <c r="G330" s="101">
        <v>2308</v>
      </c>
      <c r="H330" s="102">
        <f t="shared" si="16"/>
        <v>-2308</v>
      </c>
    </row>
    <row r="331" spans="1:8">
      <c r="A331" s="23" t="s">
        <v>589</v>
      </c>
      <c r="B331" s="19" t="s">
        <v>2777</v>
      </c>
      <c r="C331" s="24" t="s">
        <v>1553</v>
      </c>
      <c r="D331" s="23" t="s">
        <v>2267</v>
      </c>
      <c r="E331" s="23" t="s">
        <v>2281</v>
      </c>
      <c r="F331" s="71"/>
      <c r="G331" s="101">
        <v>2428</v>
      </c>
      <c r="H331" s="102">
        <f t="shared" si="16"/>
        <v>-2428</v>
      </c>
    </row>
    <row r="332" spans="1:8">
      <c r="A332" s="23" t="s">
        <v>593</v>
      </c>
      <c r="B332" s="19" t="s">
        <v>2778</v>
      </c>
      <c r="C332" s="24" t="s">
        <v>1554</v>
      </c>
      <c r="D332" s="23" t="s">
        <v>2267</v>
      </c>
      <c r="E332" s="23" t="s">
        <v>2281</v>
      </c>
      <c r="F332" s="71"/>
      <c r="G332" s="101">
        <v>2679.2</v>
      </c>
      <c r="H332" s="102">
        <f t="shared" si="16"/>
        <v>-2679.2</v>
      </c>
    </row>
    <row r="333" spans="1:8">
      <c r="A333" s="23"/>
      <c r="B333" s="23"/>
      <c r="C333" s="24"/>
      <c r="D333" s="23"/>
      <c r="E333" s="23" t="s">
        <v>2282</v>
      </c>
      <c r="F333" s="71"/>
      <c r="G333" s="101">
        <v>0</v>
      </c>
      <c r="H333" s="102"/>
    </row>
    <row r="334" spans="1:8">
      <c r="A334" s="23" t="s">
        <v>691</v>
      </c>
      <c r="B334" s="68" t="s">
        <v>4534</v>
      </c>
      <c r="C334" s="24" t="s">
        <v>7120</v>
      </c>
      <c r="D334" s="23" t="s">
        <v>2267</v>
      </c>
      <c r="E334" s="23" t="s">
        <v>2281</v>
      </c>
      <c r="F334" s="71"/>
      <c r="G334" s="101">
        <v>2016.8</v>
      </c>
      <c r="H334" s="102">
        <f t="shared" si="16"/>
        <v>-2016.8</v>
      </c>
    </row>
    <row r="335" spans="1:8">
      <c r="A335" s="23" t="s">
        <v>692</v>
      </c>
      <c r="B335" s="68" t="s">
        <v>4535</v>
      </c>
      <c r="C335" s="24" t="s">
        <v>7121</v>
      </c>
      <c r="D335" s="23" t="s">
        <v>2267</v>
      </c>
      <c r="E335" s="23" t="s">
        <v>2281</v>
      </c>
      <c r="F335" s="71"/>
      <c r="G335" s="101">
        <v>2152.8000000000002</v>
      </c>
      <c r="H335" s="102">
        <f t="shared" si="16"/>
        <v>-2152.8000000000002</v>
      </c>
    </row>
    <row r="336" spans="1:8">
      <c r="A336" s="23" t="s">
        <v>694</v>
      </c>
      <c r="B336" s="68" t="s">
        <v>4536</v>
      </c>
      <c r="C336" s="24" t="s">
        <v>7122</v>
      </c>
      <c r="D336" s="23" t="s">
        <v>2267</v>
      </c>
      <c r="E336" s="23" t="s">
        <v>2281</v>
      </c>
      <c r="F336" s="71"/>
      <c r="G336" s="101">
        <v>2304</v>
      </c>
      <c r="H336" s="102">
        <f t="shared" si="16"/>
        <v>-2304</v>
      </c>
    </row>
    <row r="337" spans="1:8">
      <c r="A337" s="23" t="s">
        <v>696</v>
      </c>
      <c r="B337" s="68" t="s">
        <v>4537</v>
      </c>
      <c r="C337" s="24" t="s">
        <v>7123</v>
      </c>
      <c r="D337" s="23" t="s">
        <v>2267</v>
      </c>
      <c r="E337" s="23" t="s">
        <v>2281</v>
      </c>
      <c r="F337" s="71"/>
      <c r="G337" s="101">
        <v>2445.6</v>
      </c>
      <c r="H337" s="102">
        <f t="shared" si="16"/>
        <v>-2445.6</v>
      </c>
    </row>
    <row r="338" spans="1:8">
      <c r="A338" s="23" t="s">
        <v>698</v>
      </c>
      <c r="B338" s="68" t="s">
        <v>4538</v>
      </c>
      <c r="C338" s="24" t="s">
        <v>7124</v>
      </c>
      <c r="D338" s="23" t="s">
        <v>2267</v>
      </c>
      <c r="E338" s="23" t="s">
        <v>2281</v>
      </c>
      <c r="F338" s="71"/>
      <c r="G338" s="101">
        <v>2679.2</v>
      </c>
      <c r="H338" s="102">
        <f t="shared" si="16"/>
        <v>-2679.2</v>
      </c>
    </row>
    <row r="339" spans="1:8">
      <c r="A339" s="23" t="s">
        <v>700</v>
      </c>
      <c r="B339" s="68" t="s">
        <v>4539</v>
      </c>
      <c r="C339" s="24" t="s">
        <v>7125</v>
      </c>
      <c r="D339" s="23" t="s">
        <v>2267</v>
      </c>
      <c r="E339" s="23" t="s">
        <v>2281</v>
      </c>
      <c r="F339" s="71"/>
      <c r="G339" s="101">
        <v>2818.4</v>
      </c>
      <c r="H339" s="102">
        <f t="shared" si="16"/>
        <v>-2818.4</v>
      </c>
    </row>
    <row r="340" spans="1:8">
      <c r="A340" s="23" t="s">
        <v>693</v>
      </c>
      <c r="B340" s="68" t="s">
        <v>4540</v>
      </c>
      <c r="C340" s="24" t="s">
        <v>7126</v>
      </c>
      <c r="D340" s="23" t="s">
        <v>2267</v>
      </c>
      <c r="E340" s="23" t="s">
        <v>2281</v>
      </c>
      <c r="F340" s="12"/>
      <c r="G340" s="101">
        <v>2484</v>
      </c>
      <c r="H340" s="102">
        <f t="shared" si="16"/>
        <v>-2484</v>
      </c>
    </row>
    <row r="341" spans="1:8">
      <c r="A341" s="23" t="s">
        <v>695</v>
      </c>
      <c r="B341" s="68" t="s">
        <v>4541</v>
      </c>
      <c r="C341" s="24" t="s">
        <v>7127</v>
      </c>
      <c r="D341" s="23" t="s">
        <v>2267</v>
      </c>
      <c r="E341" s="23" t="s">
        <v>2281</v>
      </c>
      <c r="F341" s="12"/>
      <c r="G341" s="101">
        <v>2646.4</v>
      </c>
      <c r="H341" s="102">
        <f t="shared" si="16"/>
        <v>-2646.4</v>
      </c>
    </row>
    <row r="342" spans="1:8">
      <c r="A342" s="23" t="s">
        <v>697</v>
      </c>
      <c r="B342" s="68" t="s">
        <v>4542</v>
      </c>
      <c r="C342" s="24" t="s">
        <v>7128</v>
      </c>
      <c r="D342" s="23" t="s">
        <v>2267</v>
      </c>
      <c r="E342" s="23" t="s">
        <v>2281</v>
      </c>
      <c r="F342" s="12"/>
      <c r="G342" s="101">
        <v>2810.4</v>
      </c>
      <c r="H342" s="102">
        <f t="shared" si="16"/>
        <v>-2810.4</v>
      </c>
    </row>
    <row r="343" spans="1:8">
      <c r="A343" s="23" t="s">
        <v>699</v>
      </c>
      <c r="B343" s="68" t="s">
        <v>4543</v>
      </c>
      <c r="C343" s="24" t="s">
        <v>7129</v>
      </c>
      <c r="D343" s="23" t="s">
        <v>2267</v>
      </c>
      <c r="E343" s="23" t="s">
        <v>2281</v>
      </c>
      <c r="F343" s="12"/>
      <c r="G343" s="101">
        <v>3070.4</v>
      </c>
      <c r="H343" s="102">
        <f t="shared" si="16"/>
        <v>-3070.4</v>
      </c>
    </row>
    <row r="344" spans="1:8">
      <c r="A344" s="23" t="s">
        <v>701</v>
      </c>
      <c r="B344" s="68" t="s">
        <v>4544</v>
      </c>
      <c r="C344" s="24" t="s">
        <v>7130</v>
      </c>
      <c r="D344" s="23" t="s">
        <v>2267</v>
      </c>
      <c r="E344" s="23" t="s">
        <v>2281</v>
      </c>
      <c r="F344" s="12"/>
      <c r="G344" s="101">
        <v>3232</v>
      </c>
      <c r="H344" s="102">
        <f t="shared" si="16"/>
        <v>-3232</v>
      </c>
    </row>
    <row r="345" spans="1:8">
      <c r="A345" s="23" t="s">
        <v>702</v>
      </c>
      <c r="B345" s="68" t="s">
        <v>4545</v>
      </c>
      <c r="C345" s="24" t="s">
        <v>7131</v>
      </c>
      <c r="D345" s="23" t="s">
        <v>2267</v>
      </c>
      <c r="E345" s="23" t="s">
        <v>2281</v>
      </c>
      <c r="F345" s="12"/>
      <c r="G345" s="101">
        <v>3504</v>
      </c>
      <c r="H345" s="102">
        <f t="shared" si="16"/>
        <v>-3504</v>
      </c>
    </row>
    <row r="346" spans="1:8">
      <c r="A346" s="23" t="s">
        <v>990</v>
      </c>
      <c r="B346" s="68" t="s">
        <v>4546</v>
      </c>
      <c r="C346" s="24" t="s">
        <v>1555</v>
      </c>
      <c r="D346" s="23" t="s">
        <v>2267</v>
      </c>
      <c r="E346" s="23" t="s">
        <v>2283</v>
      </c>
      <c r="F346" s="12"/>
      <c r="G346" s="101">
        <v>158.4</v>
      </c>
      <c r="H346" s="102">
        <f t="shared" si="16"/>
        <v>-158.4</v>
      </c>
    </row>
    <row r="347" spans="1:8">
      <c r="A347" s="23"/>
      <c r="B347" s="23"/>
      <c r="C347" s="24"/>
      <c r="D347" s="23"/>
      <c r="E347" s="23" t="s">
        <v>2282</v>
      </c>
      <c r="F347" s="12"/>
      <c r="G347" s="101">
        <v>0</v>
      </c>
      <c r="H347" s="102"/>
    </row>
    <row r="348" spans="1:8">
      <c r="A348" s="23" t="s">
        <v>709</v>
      </c>
      <c r="B348" s="19" t="s">
        <v>2779</v>
      </c>
      <c r="C348" s="24" t="s">
        <v>7132</v>
      </c>
      <c r="D348" s="23" t="s">
        <v>2267</v>
      </c>
      <c r="E348" s="23" t="s">
        <v>2281</v>
      </c>
      <c r="F348" s="12"/>
      <c r="G348" s="101">
        <v>3842.4</v>
      </c>
      <c r="H348" s="102">
        <f t="shared" si="16"/>
        <v>-3842.4</v>
      </c>
    </row>
    <row r="349" spans="1:8">
      <c r="A349" s="23" t="s">
        <v>711</v>
      </c>
      <c r="B349" s="19" t="s">
        <v>2780</v>
      </c>
      <c r="C349" s="24" t="s">
        <v>7133</v>
      </c>
      <c r="D349" s="23" t="s">
        <v>2267</v>
      </c>
      <c r="E349" s="23" t="s">
        <v>2281</v>
      </c>
      <c r="F349" s="12"/>
      <c r="G349" s="101">
        <v>4055.2</v>
      </c>
      <c r="H349" s="102">
        <f t="shared" si="16"/>
        <v>-4055.2</v>
      </c>
    </row>
    <row r="350" spans="1:8">
      <c r="A350" s="23" t="s">
        <v>710</v>
      </c>
      <c r="B350" s="19" t="s">
        <v>2781</v>
      </c>
      <c r="C350" s="24" t="s">
        <v>7134</v>
      </c>
      <c r="D350" s="23" t="s">
        <v>2267</v>
      </c>
      <c r="E350" s="23" t="s">
        <v>2281</v>
      </c>
      <c r="F350" s="12"/>
      <c r="G350" s="101">
        <v>3901.6</v>
      </c>
      <c r="H350" s="102">
        <f t="shared" si="16"/>
        <v>-3901.6</v>
      </c>
    </row>
    <row r="351" spans="1:8">
      <c r="A351" s="23"/>
      <c r="B351" s="23"/>
      <c r="C351" s="24"/>
      <c r="D351" s="23"/>
      <c r="E351" s="23" t="s">
        <v>2282</v>
      </c>
      <c r="F351" s="12"/>
      <c r="G351" s="101">
        <v>0</v>
      </c>
      <c r="H351" s="102"/>
    </row>
    <row r="352" spans="1:8">
      <c r="A352" s="23" t="s">
        <v>3807</v>
      </c>
      <c r="B352" s="19" t="s">
        <v>2779</v>
      </c>
      <c r="C352" s="24" t="s">
        <v>3809</v>
      </c>
      <c r="D352" s="23" t="s">
        <v>2267</v>
      </c>
      <c r="E352" s="23" t="s">
        <v>2281</v>
      </c>
      <c r="F352" s="12"/>
      <c r="G352" s="101">
        <v>3842.4</v>
      </c>
      <c r="H352" s="102">
        <f>G352*$H$1/100-G352</f>
        <v>-3842.4</v>
      </c>
    </row>
    <row r="353" spans="1:8">
      <c r="A353" s="23" t="s">
        <v>3808</v>
      </c>
      <c r="B353" s="19" t="s">
        <v>2780</v>
      </c>
      <c r="C353" s="24" t="s">
        <v>3810</v>
      </c>
      <c r="D353" s="23" t="s">
        <v>2267</v>
      </c>
      <c r="E353" s="23" t="s">
        <v>2281</v>
      </c>
      <c r="F353" s="12"/>
      <c r="G353" s="101">
        <v>4055.2</v>
      </c>
      <c r="H353" s="102">
        <f>G353*$H$1/100-G353</f>
        <v>-4055.2</v>
      </c>
    </row>
    <row r="354" spans="1:8">
      <c r="A354" s="23"/>
      <c r="B354" s="23"/>
      <c r="C354" s="24"/>
      <c r="D354" s="23"/>
      <c r="E354" s="23" t="s">
        <v>2282</v>
      </c>
      <c r="F354" s="12"/>
      <c r="G354" s="101">
        <v>0</v>
      </c>
      <c r="H354" s="102"/>
    </row>
    <row r="355" spans="1:8">
      <c r="A355" s="23" t="s">
        <v>780</v>
      </c>
      <c r="B355" s="19" t="s">
        <v>2782</v>
      </c>
      <c r="C355" s="24" t="s">
        <v>1556</v>
      </c>
      <c r="D355" s="23" t="s">
        <v>2267</v>
      </c>
      <c r="E355" s="23" t="s">
        <v>2281</v>
      </c>
      <c r="F355" s="12"/>
      <c r="G355" s="101">
        <v>2540</v>
      </c>
      <c r="H355" s="102">
        <f t="shared" si="16"/>
        <v>-2540</v>
      </c>
    </row>
    <row r="356" spans="1:8">
      <c r="A356" s="23" t="s">
        <v>781</v>
      </c>
      <c r="B356" s="19" t="s">
        <v>2783</v>
      </c>
      <c r="C356" s="24" t="s">
        <v>1557</v>
      </c>
      <c r="D356" s="23" t="s">
        <v>2267</v>
      </c>
      <c r="E356" s="23" t="s">
        <v>2281</v>
      </c>
      <c r="F356" s="12"/>
      <c r="G356" s="101">
        <v>2540</v>
      </c>
      <c r="H356" s="102">
        <f t="shared" si="16"/>
        <v>-2540</v>
      </c>
    </row>
    <row r="357" spans="1:8">
      <c r="A357" s="23" t="s">
        <v>782</v>
      </c>
      <c r="B357" s="19" t="s">
        <v>2784</v>
      </c>
      <c r="C357" s="24" t="s">
        <v>1558</v>
      </c>
      <c r="D357" s="23" t="s">
        <v>2267</v>
      </c>
      <c r="E357" s="23" t="s">
        <v>2281</v>
      </c>
      <c r="F357" s="12"/>
      <c r="G357" s="101">
        <v>2648</v>
      </c>
      <c r="H357" s="102">
        <f t="shared" si="16"/>
        <v>-2648</v>
      </c>
    </row>
    <row r="358" spans="1:8">
      <c r="A358" s="23" t="s">
        <v>783</v>
      </c>
      <c r="B358" s="19" t="s">
        <v>2785</v>
      </c>
      <c r="C358" s="24" t="s">
        <v>1559</v>
      </c>
      <c r="D358" s="23" t="s">
        <v>2267</v>
      </c>
      <c r="E358" s="23" t="s">
        <v>2281</v>
      </c>
      <c r="F358" s="12"/>
      <c r="G358" s="101">
        <v>2647.2</v>
      </c>
      <c r="H358" s="102">
        <f t="shared" si="16"/>
        <v>-2647.2</v>
      </c>
    </row>
    <row r="359" spans="1:8">
      <c r="A359" s="23"/>
      <c r="B359" s="23"/>
      <c r="C359" s="24"/>
      <c r="D359" s="23"/>
      <c r="E359" s="23" t="s">
        <v>2282</v>
      </c>
      <c r="F359" s="12"/>
      <c r="G359" s="101">
        <v>0</v>
      </c>
      <c r="H359" s="102"/>
    </row>
    <row r="360" spans="1:8">
      <c r="A360" s="23" t="s">
        <v>703</v>
      </c>
      <c r="B360" s="68" t="s">
        <v>4547</v>
      </c>
      <c r="C360" s="24" t="s">
        <v>1560</v>
      </c>
      <c r="D360" s="23" t="s">
        <v>2267</v>
      </c>
      <c r="E360" s="23" t="s">
        <v>2284</v>
      </c>
      <c r="F360" s="12"/>
      <c r="G360" s="101">
        <v>320.8</v>
      </c>
      <c r="H360" s="102">
        <f t="shared" si="16"/>
        <v>-320.8</v>
      </c>
    </row>
    <row r="361" spans="1:8">
      <c r="A361" s="23" t="s">
        <v>704</v>
      </c>
      <c r="B361" s="68" t="s">
        <v>4548</v>
      </c>
      <c r="C361" s="24" t="s">
        <v>1561</v>
      </c>
      <c r="D361" s="23" t="s">
        <v>2267</v>
      </c>
      <c r="E361" s="23" t="s">
        <v>2272</v>
      </c>
      <c r="F361" s="12"/>
      <c r="G361" s="101">
        <v>565.6</v>
      </c>
      <c r="H361" s="102">
        <f t="shared" si="16"/>
        <v>-565.6</v>
      </c>
    </row>
    <row r="362" spans="1:8">
      <c r="A362" s="23" t="s">
        <v>705</v>
      </c>
      <c r="B362" s="68" t="s">
        <v>4549</v>
      </c>
      <c r="C362" s="24" t="s">
        <v>1562</v>
      </c>
      <c r="D362" s="23" t="s">
        <v>2267</v>
      </c>
      <c r="E362" s="23" t="s">
        <v>2284</v>
      </c>
      <c r="F362" s="12"/>
      <c r="G362" s="101">
        <v>357.6</v>
      </c>
      <c r="H362" s="102">
        <f t="shared" si="16"/>
        <v>-357.6</v>
      </c>
    </row>
    <row r="363" spans="1:8">
      <c r="A363" s="23" t="s">
        <v>706</v>
      </c>
      <c r="B363" s="68" t="s">
        <v>4550</v>
      </c>
      <c r="C363" s="24" t="s">
        <v>1563</v>
      </c>
      <c r="D363" s="23" t="s">
        <v>2267</v>
      </c>
      <c r="E363" s="23" t="s">
        <v>2272</v>
      </c>
      <c r="F363" s="12"/>
      <c r="G363" s="101">
        <v>632</v>
      </c>
      <c r="H363" s="102">
        <f t="shared" si="16"/>
        <v>-632</v>
      </c>
    </row>
    <row r="364" spans="1:8">
      <c r="A364" s="23" t="s">
        <v>787</v>
      </c>
      <c r="B364" s="68" t="s">
        <v>4551</v>
      </c>
      <c r="C364" s="24" t="s">
        <v>1564</v>
      </c>
      <c r="D364" s="23" t="s">
        <v>2267</v>
      </c>
      <c r="E364" s="23" t="s">
        <v>2284</v>
      </c>
      <c r="F364" s="12"/>
      <c r="G364" s="101">
        <v>320.8</v>
      </c>
      <c r="H364" s="102">
        <f t="shared" si="16"/>
        <v>-320.8</v>
      </c>
    </row>
    <row r="365" spans="1:8">
      <c r="A365" s="23" t="s">
        <v>788</v>
      </c>
      <c r="B365" s="68" t="s">
        <v>4552</v>
      </c>
      <c r="C365" s="24" t="s">
        <v>1565</v>
      </c>
      <c r="D365" s="23" t="s">
        <v>2267</v>
      </c>
      <c r="E365" s="23" t="s">
        <v>2272</v>
      </c>
      <c r="F365" s="12"/>
      <c r="G365" s="101">
        <v>565.6</v>
      </c>
      <c r="H365" s="102">
        <f t="shared" si="16"/>
        <v>-565.6</v>
      </c>
    </row>
    <row r="366" spans="1:8">
      <c r="A366" s="23" t="s">
        <v>789</v>
      </c>
      <c r="B366" s="68" t="s">
        <v>4553</v>
      </c>
      <c r="C366" s="24" t="s">
        <v>1566</v>
      </c>
      <c r="D366" s="23" t="s">
        <v>2267</v>
      </c>
      <c r="E366" s="23" t="s">
        <v>2284</v>
      </c>
      <c r="F366" s="12"/>
      <c r="G366" s="101">
        <v>357.6</v>
      </c>
      <c r="H366" s="102">
        <f t="shared" ref="H366:H418" si="17">G366*$H$1/100-G366</f>
        <v>-357.6</v>
      </c>
    </row>
    <row r="367" spans="1:8">
      <c r="A367" s="23" t="s">
        <v>790</v>
      </c>
      <c r="B367" s="68" t="s">
        <v>4554</v>
      </c>
      <c r="C367" s="24" t="s">
        <v>1567</v>
      </c>
      <c r="D367" s="23" t="s">
        <v>2267</v>
      </c>
      <c r="E367" s="23" t="s">
        <v>2272</v>
      </c>
      <c r="F367" s="12"/>
      <c r="G367" s="101">
        <v>632</v>
      </c>
      <c r="H367" s="102">
        <f t="shared" si="17"/>
        <v>-632</v>
      </c>
    </row>
    <row r="368" spans="1:8">
      <c r="A368" s="23" t="s">
        <v>797</v>
      </c>
      <c r="B368" s="68" t="s">
        <v>4555</v>
      </c>
      <c r="C368" s="24" t="s">
        <v>7135</v>
      </c>
      <c r="D368" s="23" t="s">
        <v>2267</v>
      </c>
      <c r="E368" s="23" t="s">
        <v>2285</v>
      </c>
      <c r="F368" s="12"/>
      <c r="G368" s="101">
        <v>159.19999999999999</v>
      </c>
      <c r="H368" s="102">
        <f t="shared" si="17"/>
        <v>-159.19999999999999</v>
      </c>
    </row>
    <row r="369" spans="1:8">
      <c r="A369" s="23" t="s">
        <v>798</v>
      </c>
      <c r="B369" s="68" t="s">
        <v>4556</v>
      </c>
      <c r="C369" s="24" t="s">
        <v>7136</v>
      </c>
      <c r="D369" s="23" t="s">
        <v>2267</v>
      </c>
      <c r="E369" s="23" t="s">
        <v>2285</v>
      </c>
      <c r="F369" s="12"/>
      <c r="G369" s="101">
        <v>197.6</v>
      </c>
      <c r="H369" s="102">
        <f t="shared" si="17"/>
        <v>-197.6</v>
      </c>
    </row>
    <row r="370" spans="1:8">
      <c r="A370" s="23" t="s">
        <v>799</v>
      </c>
      <c r="B370" s="68" t="s">
        <v>4557</v>
      </c>
      <c r="C370" s="24" t="s">
        <v>7137</v>
      </c>
      <c r="D370" s="23" t="s">
        <v>2267</v>
      </c>
      <c r="E370" s="23" t="s">
        <v>2285</v>
      </c>
      <c r="F370" s="12"/>
      <c r="G370" s="101">
        <v>220</v>
      </c>
      <c r="H370" s="102">
        <f t="shared" si="17"/>
        <v>-220</v>
      </c>
    </row>
    <row r="371" spans="1:8">
      <c r="A371" s="23" t="s">
        <v>800</v>
      </c>
      <c r="B371" s="68" t="s">
        <v>4558</v>
      </c>
      <c r="C371" s="24" t="s">
        <v>7138</v>
      </c>
      <c r="D371" s="23" t="s">
        <v>2267</v>
      </c>
      <c r="E371" s="23" t="s">
        <v>2285</v>
      </c>
      <c r="F371" s="12"/>
      <c r="G371" s="101">
        <v>268</v>
      </c>
      <c r="H371" s="102">
        <f t="shared" si="17"/>
        <v>-268</v>
      </c>
    </row>
    <row r="372" spans="1:8">
      <c r="A372" s="23" t="s">
        <v>597</v>
      </c>
      <c r="B372" s="68" t="s">
        <v>4559</v>
      </c>
      <c r="C372" s="24" t="s">
        <v>7139</v>
      </c>
      <c r="D372" s="23" t="s">
        <v>2267</v>
      </c>
      <c r="E372" s="23" t="s">
        <v>2285</v>
      </c>
      <c r="F372" s="12"/>
      <c r="G372" s="101">
        <v>300</v>
      </c>
      <c r="H372" s="102">
        <f t="shared" si="17"/>
        <v>-300</v>
      </c>
    </row>
    <row r="373" spans="1:8">
      <c r="A373" s="23" t="s">
        <v>598</v>
      </c>
      <c r="B373" s="68" t="s">
        <v>4560</v>
      </c>
      <c r="C373" s="24" t="s">
        <v>7140</v>
      </c>
      <c r="D373" s="23" t="s">
        <v>2267</v>
      </c>
      <c r="E373" s="23" t="s">
        <v>2285</v>
      </c>
      <c r="F373" s="12"/>
      <c r="G373" s="101">
        <v>332</v>
      </c>
      <c r="H373" s="102">
        <f t="shared" si="17"/>
        <v>-332</v>
      </c>
    </row>
    <row r="374" spans="1:8">
      <c r="A374" s="23" t="s">
        <v>803</v>
      </c>
      <c r="B374" s="68" t="s">
        <v>4561</v>
      </c>
      <c r="C374" s="24" t="s">
        <v>7141</v>
      </c>
      <c r="D374" s="23" t="s">
        <v>2267</v>
      </c>
      <c r="E374" s="23" t="s">
        <v>2285</v>
      </c>
      <c r="F374" s="12"/>
      <c r="G374" s="101">
        <v>364</v>
      </c>
      <c r="H374" s="102">
        <f t="shared" si="17"/>
        <v>-364</v>
      </c>
    </row>
    <row r="375" spans="1:8">
      <c r="A375" s="23" t="s">
        <v>801</v>
      </c>
      <c r="B375" s="68" t="s">
        <v>4562</v>
      </c>
      <c r="C375" s="24" t="s">
        <v>7142</v>
      </c>
      <c r="D375" s="23" t="s">
        <v>2267</v>
      </c>
      <c r="E375" s="23" t="s">
        <v>2285</v>
      </c>
      <c r="F375" s="12"/>
      <c r="G375" s="101">
        <v>300</v>
      </c>
      <c r="H375" s="102">
        <f t="shared" si="17"/>
        <v>-300</v>
      </c>
    </row>
    <row r="376" spans="1:8">
      <c r="A376" s="23" t="s">
        <v>802</v>
      </c>
      <c r="B376" s="68" t="s">
        <v>4563</v>
      </c>
      <c r="C376" s="24" t="s">
        <v>7143</v>
      </c>
      <c r="D376" s="23" t="s">
        <v>2267</v>
      </c>
      <c r="E376" s="23" t="s">
        <v>2285</v>
      </c>
      <c r="F376" s="12"/>
      <c r="G376" s="101">
        <v>332</v>
      </c>
      <c r="H376" s="102">
        <f t="shared" si="17"/>
        <v>-332</v>
      </c>
    </row>
    <row r="377" spans="1:8">
      <c r="A377" s="23" t="s">
        <v>804</v>
      </c>
      <c r="B377" s="68" t="s">
        <v>4564</v>
      </c>
      <c r="C377" s="24" t="s">
        <v>7144</v>
      </c>
      <c r="D377" s="23" t="s">
        <v>2267</v>
      </c>
      <c r="E377" s="23" t="s">
        <v>2285</v>
      </c>
      <c r="F377" s="12"/>
      <c r="G377" s="101">
        <v>364</v>
      </c>
      <c r="H377" s="102">
        <f t="shared" si="17"/>
        <v>-364</v>
      </c>
    </row>
    <row r="378" spans="1:8">
      <c r="A378" s="23"/>
      <c r="B378" s="23"/>
      <c r="C378" s="24"/>
      <c r="D378" s="23"/>
      <c r="E378" s="23" t="s">
        <v>2282</v>
      </c>
      <c r="F378" s="12"/>
      <c r="G378" s="101">
        <v>0</v>
      </c>
      <c r="H378" s="102"/>
    </row>
    <row r="379" spans="1:8">
      <c r="A379" s="23" t="s">
        <v>957</v>
      </c>
      <c r="B379" s="68" t="s">
        <v>4565</v>
      </c>
      <c r="C379" s="24" t="s">
        <v>1568</v>
      </c>
      <c r="D379" s="23" t="s">
        <v>2267</v>
      </c>
      <c r="E379" s="23" t="s">
        <v>2286</v>
      </c>
      <c r="F379" s="12"/>
      <c r="G379" s="101">
        <v>7.2</v>
      </c>
      <c r="H379" s="102">
        <f t="shared" si="17"/>
        <v>-7.2</v>
      </c>
    </row>
    <row r="380" spans="1:8">
      <c r="A380" s="23" t="s">
        <v>76</v>
      </c>
      <c r="B380" s="68" t="s">
        <v>4566</v>
      </c>
      <c r="C380" s="24" t="s">
        <v>7145</v>
      </c>
      <c r="D380" s="23" t="s">
        <v>2267</v>
      </c>
      <c r="E380" s="23" t="s">
        <v>3047</v>
      </c>
      <c r="F380" s="12"/>
      <c r="G380" s="101">
        <v>38.4</v>
      </c>
      <c r="H380" s="102">
        <f t="shared" si="17"/>
        <v>-38.4</v>
      </c>
    </row>
    <row r="381" spans="1:8">
      <c r="A381" s="23" t="s">
        <v>791</v>
      </c>
      <c r="B381" s="68" t="s">
        <v>4567</v>
      </c>
      <c r="C381" s="24" t="s">
        <v>7146</v>
      </c>
      <c r="D381" s="23" t="s">
        <v>2267</v>
      </c>
      <c r="E381" s="23" t="s">
        <v>3047</v>
      </c>
      <c r="F381" s="12"/>
      <c r="G381" s="101">
        <v>38.4</v>
      </c>
      <c r="H381" s="102">
        <f t="shared" si="17"/>
        <v>-38.4</v>
      </c>
    </row>
    <row r="382" spans="1:8">
      <c r="A382" s="23" t="s">
        <v>792</v>
      </c>
      <c r="B382" s="68" t="s">
        <v>4568</v>
      </c>
      <c r="C382" s="24" t="s">
        <v>1569</v>
      </c>
      <c r="D382" s="23" t="s">
        <v>2278</v>
      </c>
      <c r="E382" s="23" t="s">
        <v>2287</v>
      </c>
      <c r="F382" s="12"/>
      <c r="G382" s="101">
        <v>16</v>
      </c>
      <c r="H382" s="102">
        <f t="shared" si="17"/>
        <v>-16</v>
      </c>
    </row>
    <row r="383" spans="1:8">
      <c r="A383" s="23"/>
      <c r="B383" s="23"/>
      <c r="C383" s="24"/>
      <c r="D383" s="23"/>
      <c r="E383" s="23" t="s">
        <v>2282</v>
      </c>
      <c r="F383" s="12"/>
      <c r="G383" s="101">
        <v>0</v>
      </c>
      <c r="H383" s="102"/>
    </row>
    <row r="384" spans="1:8">
      <c r="A384" s="23" t="s">
        <v>793</v>
      </c>
      <c r="B384" s="68" t="s">
        <v>4569</v>
      </c>
      <c r="C384" s="24" t="s">
        <v>1570</v>
      </c>
      <c r="D384" s="23" t="s">
        <v>2267</v>
      </c>
      <c r="E384" s="23" t="s">
        <v>2285</v>
      </c>
      <c r="F384" s="12"/>
      <c r="G384" s="101">
        <v>167.2</v>
      </c>
      <c r="H384" s="102">
        <f t="shared" si="17"/>
        <v>-167.2</v>
      </c>
    </row>
    <row r="385" spans="1:8">
      <c r="A385" s="23" t="s">
        <v>794</v>
      </c>
      <c r="B385" s="68" t="s">
        <v>4570</v>
      </c>
      <c r="C385" s="24" t="s">
        <v>1571</v>
      </c>
      <c r="D385" s="23" t="s">
        <v>2267</v>
      </c>
      <c r="E385" s="23" t="s">
        <v>2285</v>
      </c>
      <c r="F385" s="12"/>
      <c r="G385" s="101">
        <v>173.6</v>
      </c>
      <c r="H385" s="102">
        <f t="shared" si="17"/>
        <v>-173.6</v>
      </c>
    </row>
    <row r="386" spans="1:8" ht="21.6">
      <c r="A386" s="23" t="s">
        <v>707</v>
      </c>
      <c r="B386" s="68" t="s">
        <v>4571</v>
      </c>
      <c r="C386" s="20" t="s">
        <v>1572</v>
      </c>
      <c r="D386" s="23" t="s">
        <v>2267</v>
      </c>
      <c r="E386" s="23" t="s">
        <v>2285</v>
      </c>
      <c r="F386" s="12"/>
      <c r="G386" s="101">
        <v>94.4</v>
      </c>
      <c r="H386" s="102">
        <f t="shared" si="17"/>
        <v>-94.4</v>
      </c>
    </row>
    <row r="387" spans="1:8" ht="21.6">
      <c r="A387" s="23" t="s">
        <v>795</v>
      </c>
      <c r="B387" s="68" t="s">
        <v>4572</v>
      </c>
      <c r="C387" s="20" t="s">
        <v>1573</v>
      </c>
      <c r="D387" s="23" t="s">
        <v>2267</v>
      </c>
      <c r="E387" s="23" t="s">
        <v>2285</v>
      </c>
      <c r="F387" s="12"/>
      <c r="G387" s="101">
        <v>94.4</v>
      </c>
      <c r="H387" s="102">
        <f t="shared" si="17"/>
        <v>-94.4</v>
      </c>
    </row>
    <row r="388" spans="1:8">
      <c r="A388" s="23" t="s">
        <v>708</v>
      </c>
      <c r="B388" s="68" t="s">
        <v>4573</v>
      </c>
      <c r="C388" s="24" t="s">
        <v>7147</v>
      </c>
      <c r="D388" s="23" t="s">
        <v>2278</v>
      </c>
      <c r="E388" s="23" t="s">
        <v>2285</v>
      </c>
      <c r="F388" s="12"/>
      <c r="G388" s="101">
        <v>160.80000000000001</v>
      </c>
      <c r="H388" s="102">
        <f t="shared" si="17"/>
        <v>-160.80000000000001</v>
      </c>
    </row>
    <row r="389" spans="1:8">
      <c r="A389" s="23" t="s">
        <v>796</v>
      </c>
      <c r="B389" s="68" t="s">
        <v>4574</v>
      </c>
      <c r="C389" s="24" t="s">
        <v>7148</v>
      </c>
      <c r="D389" s="23" t="s">
        <v>2278</v>
      </c>
      <c r="E389" s="23" t="s">
        <v>2285</v>
      </c>
      <c r="F389" s="12"/>
      <c r="G389" s="101">
        <v>160.80000000000001</v>
      </c>
      <c r="H389" s="102">
        <f t="shared" si="17"/>
        <v>-160.80000000000001</v>
      </c>
    </row>
    <row r="390" spans="1:8">
      <c r="A390" s="23"/>
      <c r="B390" s="23"/>
      <c r="C390" s="20"/>
      <c r="D390" s="23"/>
      <c r="E390" s="23" t="s">
        <v>2282</v>
      </c>
      <c r="F390" s="12"/>
      <c r="G390" s="101">
        <v>0</v>
      </c>
      <c r="H390" s="102"/>
    </row>
    <row r="391" spans="1:8">
      <c r="A391" s="23" t="s">
        <v>805</v>
      </c>
      <c r="B391" s="68" t="s">
        <v>4575</v>
      </c>
      <c r="C391" s="24" t="s">
        <v>1574</v>
      </c>
      <c r="D391" s="23" t="s">
        <v>2278</v>
      </c>
      <c r="E391" s="23" t="s">
        <v>2285</v>
      </c>
      <c r="F391" s="12"/>
      <c r="G391" s="101">
        <v>143.19999999999999</v>
      </c>
      <c r="H391" s="102">
        <f t="shared" si="17"/>
        <v>-143.19999999999999</v>
      </c>
    </row>
    <row r="392" spans="1:8">
      <c r="A392" s="23" t="s">
        <v>806</v>
      </c>
      <c r="B392" s="68" t="s">
        <v>4576</v>
      </c>
      <c r="C392" s="24" t="s">
        <v>1575</v>
      </c>
      <c r="D392" s="23" t="s">
        <v>2278</v>
      </c>
      <c r="E392" s="23" t="s">
        <v>2285</v>
      </c>
      <c r="F392" s="12"/>
      <c r="G392" s="101">
        <v>143.19999999999999</v>
      </c>
      <c r="H392" s="102">
        <f t="shared" si="17"/>
        <v>-143.19999999999999</v>
      </c>
    </row>
    <row r="393" spans="1:8">
      <c r="A393" s="23" t="s">
        <v>807</v>
      </c>
      <c r="B393" s="68" t="s">
        <v>4577</v>
      </c>
      <c r="C393" s="24" t="s">
        <v>1576</v>
      </c>
      <c r="D393" s="23" t="s">
        <v>2278</v>
      </c>
      <c r="E393" s="23" t="s">
        <v>2284</v>
      </c>
      <c r="F393" s="12"/>
      <c r="G393" s="101">
        <v>169.6</v>
      </c>
      <c r="H393" s="102">
        <f t="shared" si="17"/>
        <v>-169.6</v>
      </c>
    </row>
    <row r="394" spans="1:8">
      <c r="A394" s="23" t="s">
        <v>808</v>
      </c>
      <c r="B394" s="68" t="s">
        <v>4578</v>
      </c>
      <c r="C394" s="24" t="s">
        <v>1577</v>
      </c>
      <c r="D394" s="23" t="s">
        <v>2278</v>
      </c>
      <c r="E394" s="23" t="s">
        <v>2284</v>
      </c>
      <c r="F394" s="12"/>
      <c r="G394" s="101">
        <v>169.6</v>
      </c>
      <c r="H394" s="102">
        <f t="shared" si="17"/>
        <v>-169.6</v>
      </c>
    </row>
    <row r="395" spans="1:8">
      <c r="A395" s="23" t="s">
        <v>809</v>
      </c>
      <c r="B395" s="68" t="s">
        <v>4579</v>
      </c>
      <c r="C395" s="24" t="s">
        <v>1578</v>
      </c>
      <c r="D395" s="23" t="s">
        <v>2278</v>
      </c>
      <c r="E395" s="23" t="s">
        <v>2272</v>
      </c>
      <c r="F395" s="12"/>
      <c r="G395" s="101">
        <v>232.8</v>
      </c>
      <c r="H395" s="102">
        <f t="shared" si="17"/>
        <v>-232.8</v>
      </c>
    </row>
    <row r="396" spans="1:8">
      <c r="A396" s="23" t="s">
        <v>810</v>
      </c>
      <c r="B396" s="68" t="s">
        <v>4580</v>
      </c>
      <c r="C396" s="24" t="s">
        <v>1579</v>
      </c>
      <c r="D396" s="23" t="s">
        <v>2278</v>
      </c>
      <c r="E396" s="23" t="s">
        <v>2272</v>
      </c>
      <c r="F396" s="12"/>
      <c r="G396" s="101">
        <v>232.8</v>
      </c>
      <c r="H396" s="102">
        <f t="shared" si="17"/>
        <v>-232.8</v>
      </c>
    </row>
    <row r="397" spans="1:8" ht="21.6">
      <c r="A397" s="23" t="s">
        <v>811</v>
      </c>
      <c r="B397" s="68" t="s">
        <v>4581</v>
      </c>
      <c r="C397" s="20" t="s">
        <v>7149</v>
      </c>
      <c r="D397" s="23" t="s">
        <v>2267</v>
      </c>
      <c r="E397" s="23" t="s">
        <v>2272</v>
      </c>
      <c r="F397" s="12"/>
      <c r="G397" s="101">
        <v>229.6</v>
      </c>
      <c r="H397" s="102">
        <f t="shared" si="17"/>
        <v>-229.6</v>
      </c>
    </row>
    <row r="398" spans="1:8" ht="21.6">
      <c r="A398" s="23" t="s">
        <v>812</v>
      </c>
      <c r="B398" s="68" t="s">
        <v>4582</v>
      </c>
      <c r="C398" s="20" t="s">
        <v>7150</v>
      </c>
      <c r="D398" s="23" t="s">
        <v>2267</v>
      </c>
      <c r="E398" s="23" t="s">
        <v>2272</v>
      </c>
      <c r="F398" s="12"/>
      <c r="G398" s="101">
        <v>244</v>
      </c>
      <c r="H398" s="102">
        <f t="shared" si="17"/>
        <v>-244</v>
      </c>
    </row>
    <row r="399" spans="1:8">
      <c r="A399" s="23" t="s">
        <v>712</v>
      </c>
      <c r="B399" s="68" t="s">
        <v>4583</v>
      </c>
      <c r="C399" s="24" t="s">
        <v>1580</v>
      </c>
      <c r="D399" s="23" t="s">
        <v>2267</v>
      </c>
      <c r="E399" s="23" t="s">
        <v>2288</v>
      </c>
      <c r="F399" s="12"/>
      <c r="G399" s="101">
        <v>187.2</v>
      </c>
      <c r="H399" s="102">
        <f t="shared" si="17"/>
        <v>-187.2</v>
      </c>
    </row>
    <row r="400" spans="1:8">
      <c r="A400" s="23" t="s">
        <v>813</v>
      </c>
      <c r="B400" s="68" t="s">
        <v>4584</v>
      </c>
      <c r="C400" s="24" t="s">
        <v>1581</v>
      </c>
      <c r="D400" s="23" t="s">
        <v>2267</v>
      </c>
      <c r="E400" s="23" t="s">
        <v>2284</v>
      </c>
      <c r="F400" s="12"/>
      <c r="G400" s="101">
        <v>195.2</v>
      </c>
      <c r="H400" s="102">
        <f t="shared" si="17"/>
        <v>-195.2</v>
      </c>
    </row>
    <row r="401" spans="1:8">
      <c r="A401" s="23"/>
      <c r="B401" s="23"/>
      <c r="C401" s="24"/>
      <c r="D401" s="23"/>
      <c r="E401" s="23" t="s">
        <v>2282</v>
      </c>
      <c r="F401" s="12"/>
      <c r="G401" s="101">
        <v>0</v>
      </c>
      <c r="H401" s="102"/>
    </row>
    <row r="402" spans="1:8">
      <c r="A402" s="23" t="s">
        <v>3304</v>
      </c>
      <c r="B402" s="68" t="s">
        <v>4585</v>
      </c>
      <c r="C402" s="24" t="s">
        <v>3309</v>
      </c>
      <c r="D402" s="17"/>
      <c r="E402" s="17" t="s">
        <v>2285</v>
      </c>
      <c r="F402" s="12"/>
      <c r="G402" s="101">
        <v>66.400000000000006</v>
      </c>
      <c r="H402" s="102">
        <f t="shared" si="17"/>
        <v>-66.400000000000006</v>
      </c>
    </row>
    <row r="403" spans="1:8">
      <c r="A403" s="23" t="s">
        <v>3305</v>
      </c>
      <c r="B403" s="68" t="s">
        <v>4586</v>
      </c>
      <c r="C403" s="24" t="s">
        <v>3310</v>
      </c>
      <c r="D403" s="17"/>
      <c r="E403" s="17" t="s">
        <v>2284</v>
      </c>
      <c r="F403" s="12"/>
      <c r="G403" s="101">
        <v>160</v>
      </c>
      <c r="H403" s="102">
        <f t="shared" si="17"/>
        <v>-160</v>
      </c>
    </row>
    <row r="404" spans="1:8">
      <c r="A404" s="23" t="s">
        <v>594</v>
      </c>
      <c r="B404" s="68" t="s">
        <v>4587</v>
      </c>
      <c r="C404" s="24" t="s">
        <v>3311</v>
      </c>
      <c r="D404" s="17"/>
      <c r="E404" s="17" t="s">
        <v>2272</v>
      </c>
      <c r="F404" s="12"/>
      <c r="G404" s="101">
        <v>230.4</v>
      </c>
      <c r="H404" s="102">
        <f t="shared" si="17"/>
        <v>-230.4</v>
      </c>
    </row>
    <row r="405" spans="1:8">
      <c r="A405" s="23" t="s">
        <v>3306</v>
      </c>
      <c r="B405" s="68" t="s">
        <v>4588</v>
      </c>
      <c r="C405" s="24" t="s">
        <v>3312</v>
      </c>
      <c r="D405" s="17"/>
      <c r="E405" s="17" t="s">
        <v>2285</v>
      </c>
      <c r="F405" s="12"/>
      <c r="G405" s="101">
        <v>66.400000000000006</v>
      </c>
      <c r="H405" s="102">
        <f t="shared" si="17"/>
        <v>-66.400000000000006</v>
      </c>
    </row>
    <row r="406" spans="1:8">
      <c r="A406" s="23" t="s">
        <v>3307</v>
      </c>
      <c r="B406" s="68" t="s">
        <v>4589</v>
      </c>
      <c r="C406" s="24" t="s">
        <v>3313</v>
      </c>
      <c r="D406" s="17"/>
      <c r="E406" s="17" t="s">
        <v>2284</v>
      </c>
      <c r="F406" s="12"/>
      <c r="G406" s="101">
        <v>160</v>
      </c>
      <c r="H406" s="102">
        <f t="shared" si="17"/>
        <v>-160</v>
      </c>
    </row>
    <row r="407" spans="1:8">
      <c r="A407" s="23" t="s">
        <v>3308</v>
      </c>
      <c r="B407" s="68" t="s">
        <v>4590</v>
      </c>
      <c r="C407" s="24" t="s">
        <v>3314</v>
      </c>
      <c r="D407" s="17" t="s">
        <v>2267</v>
      </c>
      <c r="E407" s="17" t="s">
        <v>2272</v>
      </c>
      <c r="F407" s="12"/>
      <c r="G407" s="101">
        <v>230.4</v>
      </c>
      <c r="H407" s="102">
        <f t="shared" si="17"/>
        <v>-230.4</v>
      </c>
    </row>
    <row r="408" spans="1:8">
      <c r="A408" s="23"/>
      <c r="B408" s="23"/>
      <c r="C408" s="24"/>
      <c r="D408" s="23"/>
      <c r="E408" s="23"/>
      <c r="F408" s="12"/>
      <c r="G408" s="101">
        <v>0</v>
      </c>
      <c r="H408" s="102"/>
    </row>
    <row r="409" spans="1:8">
      <c r="A409" s="23" t="s">
        <v>595</v>
      </c>
      <c r="B409" s="68" t="s">
        <v>4591</v>
      </c>
      <c r="C409" s="24" t="s">
        <v>7151</v>
      </c>
      <c r="D409" s="23" t="s">
        <v>2267</v>
      </c>
      <c r="E409" s="23" t="s">
        <v>2283</v>
      </c>
      <c r="F409" s="12"/>
      <c r="G409" s="101">
        <v>160.80000000000001</v>
      </c>
      <c r="H409" s="102">
        <f t="shared" si="17"/>
        <v>-160.80000000000001</v>
      </c>
    </row>
    <row r="410" spans="1:8">
      <c r="A410" s="23" t="s">
        <v>596</v>
      </c>
      <c r="B410" s="68" t="s">
        <v>4592</v>
      </c>
      <c r="C410" s="24" t="s">
        <v>7152</v>
      </c>
      <c r="D410" s="23" t="s">
        <v>2267</v>
      </c>
      <c r="E410" s="23" t="s">
        <v>2289</v>
      </c>
      <c r="F410" s="12"/>
      <c r="G410" s="101">
        <v>214.4</v>
      </c>
      <c r="H410" s="102">
        <f t="shared" si="17"/>
        <v>-214.4</v>
      </c>
    </row>
    <row r="411" spans="1:8">
      <c r="A411" s="23"/>
      <c r="B411" s="23"/>
      <c r="C411" s="20"/>
      <c r="D411" s="23"/>
      <c r="E411" s="23" t="s">
        <v>2282</v>
      </c>
      <c r="F411" s="12"/>
      <c r="G411" s="101">
        <v>0</v>
      </c>
      <c r="H411" s="102"/>
    </row>
    <row r="412" spans="1:8">
      <c r="A412" s="23" t="s">
        <v>904</v>
      </c>
      <c r="B412" s="19" t="s">
        <v>2786</v>
      </c>
      <c r="C412" s="20" t="s">
        <v>7153</v>
      </c>
      <c r="D412" s="23" t="s">
        <v>2267</v>
      </c>
      <c r="E412" s="23">
        <v>1</v>
      </c>
      <c r="F412" s="12"/>
      <c r="G412" s="101">
        <v>1450.4</v>
      </c>
      <c r="H412" s="102">
        <f t="shared" si="17"/>
        <v>-1450.4</v>
      </c>
    </row>
    <row r="413" spans="1:8">
      <c r="A413" s="23" t="s">
        <v>905</v>
      </c>
      <c r="B413" s="19" t="s">
        <v>2787</v>
      </c>
      <c r="C413" s="20" t="s">
        <v>7154</v>
      </c>
      <c r="D413" s="23" t="s">
        <v>2267</v>
      </c>
      <c r="E413" s="23" t="s">
        <v>2271</v>
      </c>
      <c r="F413" s="12"/>
      <c r="G413" s="101">
        <v>1611.2</v>
      </c>
      <c r="H413" s="102">
        <f t="shared" si="17"/>
        <v>-1611.2</v>
      </c>
    </row>
    <row r="414" spans="1:8">
      <c r="A414" s="23" t="s">
        <v>817</v>
      </c>
      <c r="B414" s="19" t="s">
        <v>2788</v>
      </c>
      <c r="C414" s="20" t="s">
        <v>7155</v>
      </c>
      <c r="D414" s="23" t="s">
        <v>2267</v>
      </c>
      <c r="E414" s="23" t="s">
        <v>2271</v>
      </c>
      <c r="F414" s="12"/>
      <c r="G414" s="101">
        <v>1724.8</v>
      </c>
      <c r="H414" s="102">
        <f t="shared" si="17"/>
        <v>-1724.8</v>
      </c>
    </row>
    <row r="415" spans="1:8">
      <c r="A415" s="23" t="s">
        <v>818</v>
      </c>
      <c r="B415" s="19" t="s">
        <v>2789</v>
      </c>
      <c r="C415" s="20" t="s">
        <v>7156</v>
      </c>
      <c r="D415" s="23" t="s">
        <v>2267</v>
      </c>
      <c r="E415" s="23" t="s">
        <v>2281</v>
      </c>
      <c r="F415" s="12"/>
      <c r="G415" s="101">
        <v>1820.8</v>
      </c>
      <c r="H415" s="102">
        <f t="shared" si="17"/>
        <v>-1820.8</v>
      </c>
    </row>
    <row r="416" spans="1:8">
      <c r="A416" s="23" t="s">
        <v>819</v>
      </c>
      <c r="B416" s="19" t="s">
        <v>2790</v>
      </c>
      <c r="C416" s="20" t="s">
        <v>7157</v>
      </c>
      <c r="D416" s="23" t="s">
        <v>2267</v>
      </c>
      <c r="E416" s="23" t="s">
        <v>2281</v>
      </c>
      <c r="F416" s="12"/>
      <c r="G416" s="101">
        <v>1961.6</v>
      </c>
      <c r="H416" s="102">
        <f t="shared" si="17"/>
        <v>-1961.6</v>
      </c>
    </row>
    <row r="417" spans="1:8">
      <c r="A417" s="23" t="s">
        <v>820</v>
      </c>
      <c r="B417" s="19" t="s">
        <v>2791</v>
      </c>
      <c r="C417" s="20" t="s">
        <v>7158</v>
      </c>
      <c r="D417" s="23" t="s">
        <v>2267</v>
      </c>
      <c r="E417" s="23" t="s">
        <v>2281</v>
      </c>
      <c r="F417" s="12"/>
      <c r="G417" s="101">
        <v>2062.4</v>
      </c>
      <c r="H417" s="102">
        <f t="shared" si="17"/>
        <v>-2062.4</v>
      </c>
    </row>
    <row r="418" spans="1:8">
      <c r="A418" s="23" t="s">
        <v>821</v>
      </c>
      <c r="B418" s="19" t="s">
        <v>2792</v>
      </c>
      <c r="C418" s="20" t="s">
        <v>7159</v>
      </c>
      <c r="D418" s="23" t="s">
        <v>2267</v>
      </c>
      <c r="E418" s="23" t="s">
        <v>2281</v>
      </c>
      <c r="F418" s="12"/>
      <c r="G418" s="101">
        <v>2340</v>
      </c>
      <c r="H418" s="102">
        <f t="shared" si="17"/>
        <v>-2340</v>
      </c>
    </row>
    <row r="419" spans="1:8">
      <c r="A419" s="23"/>
      <c r="B419" s="23"/>
      <c r="C419" s="20"/>
      <c r="D419" s="23"/>
      <c r="E419" s="23" t="s">
        <v>2282</v>
      </c>
      <c r="F419" s="12"/>
      <c r="G419" s="101">
        <v>0</v>
      </c>
      <c r="H419" s="102"/>
    </row>
    <row r="420" spans="1:8" ht="16.5" customHeight="1">
      <c r="A420" s="23" t="s">
        <v>906</v>
      </c>
      <c r="B420" s="19" t="s">
        <v>2793</v>
      </c>
      <c r="C420" s="20" t="s">
        <v>7160</v>
      </c>
      <c r="D420" s="23" t="s">
        <v>2267</v>
      </c>
      <c r="E420" s="23" t="s">
        <v>2281</v>
      </c>
      <c r="F420" s="12"/>
      <c r="G420" s="101">
        <v>1736.8</v>
      </c>
      <c r="H420" s="102">
        <f t="shared" ref="H420:H426" si="18">G420*$H$1/100-G420</f>
        <v>-1736.8</v>
      </c>
    </row>
    <row r="421" spans="1:8" ht="16.5" customHeight="1">
      <c r="A421" s="23" t="s">
        <v>3292</v>
      </c>
      <c r="B421" s="19"/>
      <c r="C421" s="20" t="s">
        <v>7161</v>
      </c>
      <c r="D421" s="23" t="s">
        <v>2267</v>
      </c>
      <c r="E421" s="23" t="s">
        <v>2281</v>
      </c>
      <c r="F421" s="12"/>
      <c r="G421" s="101">
        <v>1813.6</v>
      </c>
      <c r="H421" s="102">
        <f t="shared" si="18"/>
        <v>-1813.6</v>
      </c>
    </row>
    <row r="422" spans="1:8" ht="16.5" customHeight="1">
      <c r="A422" s="23" t="s">
        <v>822</v>
      </c>
      <c r="B422" s="19" t="s">
        <v>2794</v>
      </c>
      <c r="C422" s="20" t="s">
        <v>7162</v>
      </c>
      <c r="D422" s="23" t="s">
        <v>2267</v>
      </c>
      <c r="E422" s="23" t="s">
        <v>2281</v>
      </c>
      <c r="F422" s="12"/>
      <c r="G422" s="101">
        <v>1918.4</v>
      </c>
      <c r="H422" s="102">
        <f t="shared" si="18"/>
        <v>-1918.4</v>
      </c>
    </row>
    <row r="423" spans="1:8" ht="16.5" customHeight="1">
      <c r="A423" s="23" t="s">
        <v>823</v>
      </c>
      <c r="B423" s="19" t="s">
        <v>2795</v>
      </c>
      <c r="C423" s="20" t="s">
        <v>7163</v>
      </c>
      <c r="D423" s="23" t="s">
        <v>2267</v>
      </c>
      <c r="E423" s="23" t="s">
        <v>2281</v>
      </c>
      <c r="F423" s="12"/>
      <c r="G423" s="101">
        <v>2040.8</v>
      </c>
      <c r="H423" s="102">
        <f t="shared" si="18"/>
        <v>-2040.8</v>
      </c>
    </row>
    <row r="424" spans="1:8" ht="16.5" customHeight="1">
      <c r="A424" s="23" t="s">
        <v>824</v>
      </c>
      <c r="B424" s="19" t="s">
        <v>2796</v>
      </c>
      <c r="C424" s="20" t="s">
        <v>7164</v>
      </c>
      <c r="D424" s="23" t="s">
        <v>2267</v>
      </c>
      <c r="E424" s="23" t="s">
        <v>2281</v>
      </c>
      <c r="F424" s="12"/>
      <c r="G424" s="101">
        <v>2209.6</v>
      </c>
      <c r="H424" s="102">
        <f t="shared" si="18"/>
        <v>-2209.6</v>
      </c>
    </row>
    <row r="425" spans="1:8" ht="16.5" customHeight="1">
      <c r="A425" s="23" t="s">
        <v>825</v>
      </c>
      <c r="B425" s="19" t="s">
        <v>2797</v>
      </c>
      <c r="C425" s="20" t="s">
        <v>7165</v>
      </c>
      <c r="D425" s="23" t="s">
        <v>2267</v>
      </c>
      <c r="E425" s="23" t="s">
        <v>2281</v>
      </c>
      <c r="F425" s="12"/>
      <c r="G425" s="101">
        <v>2328</v>
      </c>
      <c r="H425" s="102">
        <f t="shared" si="18"/>
        <v>-2328</v>
      </c>
    </row>
    <row r="426" spans="1:8" ht="16.5" customHeight="1">
      <c r="A426" s="23" t="s">
        <v>826</v>
      </c>
      <c r="B426" s="19" t="s">
        <v>2798</v>
      </c>
      <c r="C426" s="20" t="s">
        <v>7166</v>
      </c>
      <c r="D426" s="23" t="s">
        <v>2267</v>
      </c>
      <c r="E426" s="23" t="s">
        <v>2290</v>
      </c>
      <c r="F426" s="12"/>
      <c r="G426" s="101">
        <v>2557.6</v>
      </c>
      <c r="H426" s="102">
        <f t="shared" si="18"/>
        <v>-2557.6</v>
      </c>
    </row>
    <row r="427" spans="1:8">
      <c r="A427" s="23"/>
      <c r="B427" s="23"/>
      <c r="C427" s="20"/>
      <c r="D427" s="23"/>
      <c r="E427" s="23"/>
      <c r="F427" s="12"/>
      <c r="G427" s="101">
        <v>0</v>
      </c>
      <c r="H427" s="102"/>
    </row>
    <row r="428" spans="1:8" ht="17.25" customHeight="1">
      <c r="A428" s="23" t="s">
        <v>907</v>
      </c>
      <c r="B428" s="19" t="s">
        <v>2799</v>
      </c>
      <c r="C428" s="20" t="s">
        <v>7167</v>
      </c>
      <c r="D428" s="23" t="s">
        <v>2267</v>
      </c>
      <c r="E428" s="23" t="s">
        <v>2281</v>
      </c>
      <c r="F428" s="12"/>
      <c r="G428" s="101">
        <v>1767.2</v>
      </c>
      <c r="H428" s="102">
        <f t="shared" ref="H428:H434" si="19">G428*$H$1/100-G428</f>
        <v>-1767.2</v>
      </c>
    </row>
    <row r="429" spans="1:8" ht="17.25" customHeight="1">
      <c r="A429" s="23" t="s">
        <v>908</v>
      </c>
      <c r="B429" s="19" t="s">
        <v>2800</v>
      </c>
      <c r="C429" s="20" t="s">
        <v>7168</v>
      </c>
      <c r="D429" s="23" t="s">
        <v>2267</v>
      </c>
      <c r="E429" s="23" t="s">
        <v>2281</v>
      </c>
      <c r="F429" s="12"/>
      <c r="G429" s="101">
        <v>1897.6</v>
      </c>
      <c r="H429" s="102">
        <f t="shared" si="19"/>
        <v>-1897.6</v>
      </c>
    </row>
    <row r="430" spans="1:8" ht="17.25" customHeight="1">
      <c r="A430" s="23" t="s">
        <v>827</v>
      </c>
      <c r="B430" s="19" t="s">
        <v>2801</v>
      </c>
      <c r="C430" s="20" t="s">
        <v>7169</v>
      </c>
      <c r="D430" s="23" t="s">
        <v>2267</v>
      </c>
      <c r="E430" s="23" t="s">
        <v>2281</v>
      </c>
      <c r="F430" s="12"/>
      <c r="G430" s="101">
        <v>2021.6</v>
      </c>
      <c r="H430" s="102">
        <f t="shared" si="19"/>
        <v>-2021.6</v>
      </c>
    </row>
    <row r="431" spans="1:8" ht="17.25" customHeight="1">
      <c r="A431" s="23" t="s">
        <v>828</v>
      </c>
      <c r="B431" s="19" t="s">
        <v>2802</v>
      </c>
      <c r="C431" s="20" t="s">
        <v>7170</v>
      </c>
      <c r="D431" s="23" t="s">
        <v>2267</v>
      </c>
      <c r="E431" s="23" t="s">
        <v>2281</v>
      </c>
      <c r="F431" s="12"/>
      <c r="G431" s="101">
        <v>2148.8000000000002</v>
      </c>
      <c r="H431" s="102">
        <f t="shared" si="19"/>
        <v>-2148.8000000000002</v>
      </c>
    </row>
    <row r="432" spans="1:8" ht="17.25" customHeight="1">
      <c r="A432" s="23" t="s">
        <v>829</v>
      </c>
      <c r="B432" s="19" t="s">
        <v>2803</v>
      </c>
      <c r="C432" s="20" t="s">
        <v>7171</v>
      </c>
      <c r="D432" s="23" t="s">
        <v>2267</v>
      </c>
      <c r="E432" s="23" t="s">
        <v>2281</v>
      </c>
      <c r="F432" s="12"/>
      <c r="G432" s="101">
        <v>2308</v>
      </c>
      <c r="H432" s="102">
        <f t="shared" si="19"/>
        <v>-2308</v>
      </c>
    </row>
    <row r="433" spans="1:8" ht="17.25" customHeight="1">
      <c r="A433" s="23" t="s">
        <v>830</v>
      </c>
      <c r="B433" s="19" t="s">
        <v>2804</v>
      </c>
      <c r="C433" s="20" t="s">
        <v>7172</v>
      </c>
      <c r="D433" s="23" t="s">
        <v>2267</v>
      </c>
      <c r="E433" s="23" t="s">
        <v>2281</v>
      </c>
      <c r="F433" s="12"/>
      <c r="G433" s="101">
        <v>2428</v>
      </c>
      <c r="H433" s="102">
        <f t="shared" si="19"/>
        <v>-2428</v>
      </c>
    </row>
    <row r="434" spans="1:8" ht="17.25" customHeight="1">
      <c r="A434" s="23" t="s">
        <v>831</v>
      </c>
      <c r="B434" s="19" t="s">
        <v>2805</v>
      </c>
      <c r="C434" s="20" t="s">
        <v>7173</v>
      </c>
      <c r="D434" s="23" t="s">
        <v>2267</v>
      </c>
      <c r="E434" s="23" t="s">
        <v>2281</v>
      </c>
      <c r="F434" s="12"/>
      <c r="G434" s="101">
        <v>2679.2</v>
      </c>
      <c r="H434" s="102">
        <f t="shared" si="19"/>
        <v>-2679.2</v>
      </c>
    </row>
    <row r="435" spans="1:8">
      <c r="A435" s="23"/>
      <c r="B435" s="23"/>
      <c r="C435" s="20"/>
      <c r="D435" s="23"/>
      <c r="E435" s="23"/>
      <c r="F435" s="12"/>
      <c r="G435" s="101">
        <v>0</v>
      </c>
      <c r="H435" s="102"/>
    </row>
    <row r="436" spans="1:8">
      <c r="A436" s="23" t="s">
        <v>2893</v>
      </c>
      <c r="B436" s="67">
        <v>5902801227431</v>
      </c>
      <c r="C436" s="20" t="s">
        <v>7174</v>
      </c>
      <c r="D436" s="23" t="s">
        <v>2267</v>
      </c>
      <c r="E436" s="23" t="s">
        <v>2281</v>
      </c>
      <c r="F436" s="12"/>
      <c r="G436" s="101">
        <v>1450.4</v>
      </c>
      <c r="H436" s="102">
        <f t="shared" ref="H436:H442" si="20">G436*$H$1/100-G436</f>
        <v>-1450.4</v>
      </c>
    </row>
    <row r="437" spans="1:8">
      <c r="A437" s="23" t="s">
        <v>2894</v>
      </c>
      <c r="B437" s="67">
        <v>5902801227523</v>
      </c>
      <c r="C437" s="20" t="s">
        <v>7175</v>
      </c>
      <c r="D437" s="23" t="s">
        <v>2267</v>
      </c>
      <c r="E437" s="23" t="s">
        <v>2281</v>
      </c>
      <c r="F437" s="12"/>
      <c r="G437" s="101">
        <v>1611.2</v>
      </c>
      <c r="H437" s="102">
        <f t="shared" si="20"/>
        <v>-1611.2</v>
      </c>
    </row>
    <row r="438" spans="1:8">
      <c r="A438" s="23" t="s">
        <v>2895</v>
      </c>
      <c r="B438" s="67">
        <v>5902801220906</v>
      </c>
      <c r="C438" s="20" t="s">
        <v>7176</v>
      </c>
      <c r="D438" s="23" t="s">
        <v>2267</v>
      </c>
      <c r="E438" s="23" t="s">
        <v>2281</v>
      </c>
      <c r="F438" s="12"/>
      <c r="G438" s="101">
        <v>1724.8</v>
      </c>
      <c r="H438" s="102">
        <f t="shared" si="20"/>
        <v>-1724.8</v>
      </c>
    </row>
    <row r="439" spans="1:8">
      <c r="A439" s="23" t="s">
        <v>2896</v>
      </c>
      <c r="B439" s="67">
        <v>5902801221064</v>
      </c>
      <c r="C439" s="20" t="s">
        <v>7177</v>
      </c>
      <c r="D439" s="23" t="s">
        <v>2267</v>
      </c>
      <c r="E439" s="23" t="s">
        <v>2281</v>
      </c>
      <c r="F439" s="12"/>
      <c r="G439" s="101">
        <v>1820.8</v>
      </c>
      <c r="H439" s="102">
        <f t="shared" si="20"/>
        <v>-1820.8</v>
      </c>
    </row>
    <row r="440" spans="1:8">
      <c r="A440" s="23" t="s">
        <v>2897</v>
      </c>
      <c r="B440" s="67">
        <v>5902801221194</v>
      </c>
      <c r="C440" s="20" t="s">
        <v>7178</v>
      </c>
      <c r="D440" s="23" t="s">
        <v>2267</v>
      </c>
      <c r="E440" s="23" t="s">
        <v>2281</v>
      </c>
      <c r="F440" s="12"/>
      <c r="G440" s="101">
        <v>1961.6</v>
      </c>
      <c r="H440" s="102">
        <f t="shared" si="20"/>
        <v>-1961.6</v>
      </c>
    </row>
    <row r="441" spans="1:8">
      <c r="A441" s="23" t="s">
        <v>2898</v>
      </c>
      <c r="B441" s="67">
        <v>5902801222153</v>
      </c>
      <c r="C441" s="20" t="s">
        <v>7179</v>
      </c>
      <c r="D441" s="23" t="s">
        <v>2267</v>
      </c>
      <c r="E441" s="23" t="s">
        <v>2281</v>
      </c>
      <c r="F441" s="12"/>
      <c r="G441" s="101">
        <v>2062.4</v>
      </c>
      <c r="H441" s="102">
        <f t="shared" si="20"/>
        <v>-2062.4</v>
      </c>
    </row>
    <row r="442" spans="1:8">
      <c r="A442" s="23" t="s">
        <v>2899</v>
      </c>
      <c r="B442" s="67">
        <v>5902801222337</v>
      </c>
      <c r="C442" s="20" t="s">
        <v>7180</v>
      </c>
      <c r="D442" s="23" t="s">
        <v>2267</v>
      </c>
      <c r="E442" s="23" t="s">
        <v>2281</v>
      </c>
      <c r="F442" s="12"/>
      <c r="G442" s="101">
        <v>2340</v>
      </c>
      <c r="H442" s="102">
        <f t="shared" si="20"/>
        <v>-2340</v>
      </c>
    </row>
    <row r="443" spans="1:8">
      <c r="A443" s="23"/>
      <c r="B443" s="67"/>
      <c r="C443" s="20"/>
      <c r="D443" s="23"/>
      <c r="E443" s="23"/>
      <c r="F443" s="12"/>
      <c r="G443" s="101">
        <v>0</v>
      </c>
      <c r="H443" s="102"/>
    </row>
    <row r="444" spans="1:8" ht="17.25" customHeight="1">
      <c r="A444" s="23" t="s">
        <v>2900</v>
      </c>
      <c r="B444" s="67">
        <v>5902801210389</v>
      </c>
      <c r="C444" s="20" t="s">
        <v>7181</v>
      </c>
      <c r="D444" s="23" t="s">
        <v>2267</v>
      </c>
      <c r="E444" s="23" t="s">
        <v>2281</v>
      </c>
      <c r="F444" s="12"/>
      <c r="G444" s="101">
        <v>1736.8</v>
      </c>
      <c r="H444" s="102">
        <f t="shared" ref="H444:H449" si="21">G444*$H$1/100-G444</f>
        <v>-1736.8</v>
      </c>
    </row>
    <row r="445" spans="1:8" ht="17.25" customHeight="1">
      <c r="A445" s="23" t="s">
        <v>3291</v>
      </c>
      <c r="B445" s="67">
        <v>5902801281181</v>
      </c>
      <c r="C445" s="20" t="s">
        <v>7182</v>
      </c>
      <c r="D445" s="23" t="s">
        <v>2267</v>
      </c>
      <c r="E445" s="23" t="s">
        <v>2281</v>
      </c>
      <c r="F445" s="12"/>
      <c r="G445" s="101">
        <v>1812.8</v>
      </c>
      <c r="H445" s="102">
        <f t="shared" si="21"/>
        <v>-1812.8</v>
      </c>
    </row>
    <row r="446" spans="1:8" ht="17.25" customHeight="1">
      <c r="A446" s="23" t="s">
        <v>2901</v>
      </c>
      <c r="B446" s="67">
        <v>5902801220944</v>
      </c>
      <c r="C446" s="20" t="s">
        <v>7183</v>
      </c>
      <c r="D446" s="23" t="s">
        <v>2267</v>
      </c>
      <c r="E446" s="23" t="s">
        <v>2281</v>
      </c>
      <c r="F446" s="12"/>
      <c r="G446" s="101">
        <v>1918.4</v>
      </c>
      <c r="H446" s="102">
        <f t="shared" si="21"/>
        <v>-1918.4</v>
      </c>
    </row>
    <row r="447" spans="1:8" ht="17.25" customHeight="1">
      <c r="A447" s="23" t="s">
        <v>2902</v>
      </c>
      <c r="B447" s="67">
        <v>5902801221088</v>
      </c>
      <c r="C447" s="20" t="s">
        <v>7184</v>
      </c>
      <c r="D447" s="23" t="s">
        <v>2267</v>
      </c>
      <c r="E447" s="23" t="s">
        <v>2281</v>
      </c>
      <c r="F447" s="12"/>
      <c r="G447" s="101">
        <v>2040.8</v>
      </c>
      <c r="H447" s="102">
        <f t="shared" si="21"/>
        <v>-2040.8</v>
      </c>
    </row>
    <row r="448" spans="1:8" ht="17.25" customHeight="1">
      <c r="A448" s="23" t="s">
        <v>2903</v>
      </c>
      <c r="B448" s="67">
        <v>5902801221231</v>
      </c>
      <c r="C448" s="20" t="s">
        <v>7185</v>
      </c>
      <c r="D448" s="23" t="s">
        <v>2267</v>
      </c>
      <c r="E448" s="23" t="s">
        <v>2281</v>
      </c>
      <c r="F448" s="12"/>
      <c r="G448" s="101">
        <v>2209.6</v>
      </c>
      <c r="H448" s="102">
        <f t="shared" si="21"/>
        <v>-2209.6</v>
      </c>
    </row>
    <row r="449" spans="1:8" ht="17.25" customHeight="1">
      <c r="A449" s="23" t="s">
        <v>2904</v>
      </c>
      <c r="B449" s="67">
        <v>5902801222269</v>
      </c>
      <c r="C449" s="20" t="s">
        <v>7186</v>
      </c>
      <c r="D449" s="23" t="s">
        <v>2267</v>
      </c>
      <c r="E449" s="23" t="s">
        <v>2281</v>
      </c>
      <c r="F449" s="12"/>
      <c r="G449" s="101">
        <v>2328</v>
      </c>
      <c r="H449" s="102">
        <f t="shared" si="21"/>
        <v>-2328</v>
      </c>
    </row>
    <row r="450" spans="1:8">
      <c r="A450" s="23"/>
      <c r="B450" s="67"/>
      <c r="C450" s="20"/>
      <c r="D450" s="23"/>
      <c r="E450" s="23"/>
      <c r="F450" s="12"/>
      <c r="G450" s="101">
        <v>0</v>
      </c>
      <c r="H450" s="102"/>
    </row>
    <row r="451" spans="1:8" ht="21" customHeight="1">
      <c r="A451" s="23" t="s">
        <v>2905</v>
      </c>
      <c r="B451" s="67">
        <v>5902801227509</v>
      </c>
      <c r="C451" s="20" t="s">
        <v>7187</v>
      </c>
      <c r="D451" s="23" t="s">
        <v>2267</v>
      </c>
      <c r="E451" s="23" t="s">
        <v>2281</v>
      </c>
      <c r="F451" s="71"/>
      <c r="G451" s="101">
        <v>1767.2</v>
      </c>
      <c r="H451" s="102">
        <f t="shared" ref="H451:H457" si="22">G451*$H$1/100-G451</f>
        <v>-1767.2</v>
      </c>
    </row>
    <row r="452" spans="1:8" ht="21" customHeight="1">
      <c r="A452" s="23" t="s">
        <v>2906</v>
      </c>
      <c r="B452" s="67">
        <v>5902801227578</v>
      </c>
      <c r="C452" s="20" t="s">
        <v>7188</v>
      </c>
      <c r="D452" s="23" t="s">
        <v>2267</v>
      </c>
      <c r="E452" s="23" t="s">
        <v>2281</v>
      </c>
      <c r="F452" s="71"/>
      <c r="G452" s="101">
        <v>1897.6</v>
      </c>
      <c r="H452" s="102">
        <f t="shared" si="22"/>
        <v>-1897.6</v>
      </c>
    </row>
    <row r="453" spans="1:8" ht="21" customHeight="1">
      <c r="A453" s="23" t="s">
        <v>2907</v>
      </c>
      <c r="B453" s="67">
        <v>5902801220982</v>
      </c>
      <c r="C453" s="20" t="s">
        <v>7189</v>
      </c>
      <c r="D453" s="23" t="s">
        <v>2267</v>
      </c>
      <c r="E453" s="23" t="s">
        <v>2281</v>
      </c>
      <c r="F453" s="71"/>
      <c r="G453" s="101">
        <v>2021.6</v>
      </c>
      <c r="H453" s="102">
        <f t="shared" si="22"/>
        <v>-2021.6</v>
      </c>
    </row>
    <row r="454" spans="1:8" ht="21" customHeight="1">
      <c r="A454" s="23" t="s">
        <v>2908</v>
      </c>
      <c r="B454" s="67">
        <v>5902801221170</v>
      </c>
      <c r="C454" s="20" t="s">
        <v>7190</v>
      </c>
      <c r="D454" s="23" t="s">
        <v>2267</v>
      </c>
      <c r="E454" s="23" t="s">
        <v>2281</v>
      </c>
      <c r="F454" s="71"/>
      <c r="G454" s="101">
        <v>2148.8000000000002</v>
      </c>
      <c r="H454" s="102">
        <f t="shared" si="22"/>
        <v>-2148.8000000000002</v>
      </c>
    </row>
    <row r="455" spans="1:8" ht="21" customHeight="1">
      <c r="A455" s="23" t="s">
        <v>2909</v>
      </c>
      <c r="B455" s="67">
        <v>5902801222115</v>
      </c>
      <c r="C455" s="20" t="s">
        <v>7191</v>
      </c>
      <c r="D455" s="23" t="s">
        <v>2267</v>
      </c>
      <c r="E455" s="23" t="s">
        <v>2281</v>
      </c>
      <c r="F455" s="71"/>
      <c r="G455" s="101">
        <v>2308</v>
      </c>
      <c r="H455" s="102">
        <f t="shared" si="22"/>
        <v>-2308</v>
      </c>
    </row>
    <row r="456" spans="1:8" ht="21" customHeight="1">
      <c r="A456" s="23" t="s">
        <v>2910</v>
      </c>
      <c r="B456" s="67">
        <v>5902801222306</v>
      </c>
      <c r="C456" s="20" t="s">
        <v>7192</v>
      </c>
      <c r="D456" s="23" t="s">
        <v>2267</v>
      </c>
      <c r="E456" s="23" t="s">
        <v>2281</v>
      </c>
      <c r="F456" s="71"/>
      <c r="G456" s="101">
        <v>2428</v>
      </c>
      <c r="H456" s="102">
        <f t="shared" si="22"/>
        <v>-2428</v>
      </c>
    </row>
    <row r="457" spans="1:8" ht="21" customHeight="1">
      <c r="A457" s="23" t="s">
        <v>2911</v>
      </c>
      <c r="B457" s="67">
        <v>5902801222368</v>
      </c>
      <c r="C457" s="20" t="s">
        <v>7193</v>
      </c>
      <c r="D457" s="23" t="s">
        <v>2267</v>
      </c>
      <c r="E457" s="23" t="s">
        <v>2281</v>
      </c>
      <c r="F457" s="71"/>
      <c r="G457" s="101">
        <v>2679.2</v>
      </c>
      <c r="H457" s="102">
        <f t="shared" si="22"/>
        <v>-2679.2</v>
      </c>
    </row>
    <row r="458" spans="1:8">
      <c r="A458" s="23"/>
      <c r="B458" s="67"/>
      <c r="C458" s="20"/>
      <c r="D458" s="23"/>
      <c r="E458" s="23"/>
      <c r="F458" s="71"/>
      <c r="G458" s="101">
        <v>0</v>
      </c>
      <c r="H458" s="102"/>
    </row>
    <row r="459" spans="1:8">
      <c r="A459" s="23" t="s">
        <v>836</v>
      </c>
      <c r="B459" s="68" t="s">
        <v>4593</v>
      </c>
      <c r="C459" s="24" t="s">
        <v>7194</v>
      </c>
      <c r="D459" s="23" t="s">
        <v>2267</v>
      </c>
      <c r="E459" s="23" t="s">
        <v>2285</v>
      </c>
      <c r="F459" s="71"/>
      <c r="G459" s="101">
        <v>296.8</v>
      </c>
      <c r="H459" s="102">
        <f t="shared" ref="H459:H468" si="23">G459*$H$1/100-G459</f>
        <v>-296.8</v>
      </c>
    </row>
    <row r="460" spans="1:8">
      <c r="A460" s="23" t="s">
        <v>838</v>
      </c>
      <c r="B460" s="68" t="s">
        <v>4594</v>
      </c>
      <c r="C460" s="24" t="s">
        <v>7195</v>
      </c>
      <c r="D460" s="23" t="s">
        <v>2267</v>
      </c>
      <c r="E460" s="23" t="s">
        <v>2285</v>
      </c>
      <c r="F460" s="71"/>
      <c r="G460" s="101">
        <v>319.2</v>
      </c>
      <c r="H460" s="102">
        <f t="shared" si="23"/>
        <v>-319.2</v>
      </c>
    </row>
    <row r="461" spans="1:8">
      <c r="A461" s="23" t="s">
        <v>840</v>
      </c>
      <c r="B461" s="68" t="s">
        <v>4595</v>
      </c>
      <c r="C461" s="24" t="s">
        <v>7196</v>
      </c>
      <c r="D461" s="23" t="s">
        <v>2267</v>
      </c>
      <c r="E461" s="23" t="s">
        <v>2285</v>
      </c>
      <c r="F461" s="12"/>
      <c r="G461" s="101">
        <v>352.8</v>
      </c>
      <c r="H461" s="102">
        <f t="shared" si="23"/>
        <v>-352.8</v>
      </c>
    </row>
    <row r="462" spans="1:8">
      <c r="A462" s="23" t="s">
        <v>842</v>
      </c>
      <c r="B462" s="68" t="s">
        <v>4596</v>
      </c>
      <c r="C462" s="24" t="s">
        <v>7197</v>
      </c>
      <c r="D462" s="23" t="s">
        <v>2267</v>
      </c>
      <c r="E462" s="23" t="s">
        <v>2285</v>
      </c>
      <c r="F462" s="12"/>
      <c r="G462" s="101">
        <v>389.6</v>
      </c>
      <c r="H462" s="102">
        <f t="shared" si="23"/>
        <v>-389.6</v>
      </c>
    </row>
    <row r="463" spans="1:8">
      <c r="A463" s="23" t="s">
        <v>844</v>
      </c>
      <c r="B463" s="68" t="s">
        <v>4597</v>
      </c>
      <c r="C463" s="24" t="s">
        <v>7198</v>
      </c>
      <c r="D463" s="23" t="s">
        <v>2267</v>
      </c>
      <c r="E463" s="23" t="s">
        <v>2285</v>
      </c>
      <c r="F463" s="12"/>
      <c r="G463" s="101">
        <v>387.2</v>
      </c>
      <c r="H463" s="102">
        <f t="shared" si="23"/>
        <v>-387.2</v>
      </c>
    </row>
    <row r="464" spans="1:8">
      <c r="A464" s="23" t="s">
        <v>837</v>
      </c>
      <c r="B464" s="68" t="s">
        <v>4598</v>
      </c>
      <c r="C464" s="24" t="s">
        <v>7199</v>
      </c>
      <c r="D464" s="23" t="s">
        <v>2267</v>
      </c>
      <c r="E464" s="23" t="s">
        <v>2285</v>
      </c>
      <c r="F464" s="12"/>
      <c r="G464" s="101">
        <v>293.60000000000002</v>
      </c>
      <c r="H464" s="102">
        <f t="shared" si="23"/>
        <v>-293.60000000000002</v>
      </c>
    </row>
    <row r="465" spans="1:8">
      <c r="A465" s="23" t="s">
        <v>839</v>
      </c>
      <c r="B465" s="68" t="s">
        <v>4599</v>
      </c>
      <c r="C465" s="24" t="s">
        <v>7200</v>
      </c>
      <c r="D465" s="23" t="s">
        <v>2267</v>
      </c>
      <c r="E465" s="23" t="s">
        <v>2285</v>
      </c>
      <c r="F465" s="12"/>
      <c r="G465" s="101">
        <v>316</v>
      </c>
      <c r="H465" s="102">
        <f t="shared" si="23"/>
        <v>-316</v>
      </c>
    </row>
    <row r="466" spans="1:8">
      <c r="A466" s="23" t="s">
        <v>841</v>
      </c>
      <c r="B466" s="68" t="s">
        <v>4600</v>
      </c>
      <c r="C466" s="24" t="s">
        <v>7201</v>
      </c>
      <c r="D466" s="23" t="s">
        <v>2267</v>
      </c>
      <c r="E466" s="23" t="s">
        <v>2285</v>
      </c>
      <c r="F466" s="12"/>
      <c r="G466" s="101">
        <v>348.8</v>
      </c>
      <c r="H466" s="102">
        <f t="shared" si="23"/>
        <v>-348.8</v>
      </c>
    </row>
    <row r="467" spans="1:8">
      <c r="A467" s="23" t="s">
        <v>843</v>
      </c>
      <c r="B467" s="68" t="s">
        <v>4601</v>
      </c>
      <c r="C467" s="24" t="s">
        <v>7202</v>
      </c>
      <c r="D467" s="23" t="s">
        <v>2267</v>
      </c>
      <c r="E467" s="23" t="s">
        <v>2285</v>
      </c>
      <c r="F467" s="12"/>
      <c r="G467" s="101">
        <v>385.6</v>
      </c>
      <c r="H467" s="102">
        <f t="shared" si="23"/>
        <v>-385.6</v>
      </c>
    </row>
    <row r="468" spans="1:8">
      <c r="A468" s="23" t="s">
        <v>845</v>
      </c>
      <c r="B468" s="68" t="s">
        <v>4602</v>
      </c>
      <c r="C468" s="24" t="s">
        <v>7203</v>
      </c>
      <c r="D468" s="23" t="s">
        <v>2267</v>
      </c>
      <c r="E468" s="23" t="s">
        <v>2285</v>
      </c>
      <c r="F468" s="12"/>
      <c r="G468" s="101">
        <v>383.2</v>
      </c>
      <c r="H468" s="102">
        <f t="shared" si="23"/>
        <v>-383.2</v>
      </c>
    </row>
    <row r="469" spans="1:8">
      <c r="A469" s="23"/>
      <c r="B469" s="23"/>
      <c r="C469" s="24"/>
      <c r="D469" s="23"/>
      <c r="E469" s="23" t="s">
        <v>2282</v>
      </c>
      <c r="F469" s="12"/>
      <c r="G469" s="101">
        <v>0</v>
      </c>
      <c r="H469" s="102"/>
    </row>
    <row r="470" spans="1:8" ht="21.6">
      <c r="A470" s="23" t="s">
        <v>2186</v>
      </c>
      <c r="B470" s="68" t="s">
        <v>4603</v>
      </c>
      <c r="C470" s="20" t="s">
        <v>7204</v>
      </c>
      <c r="D470" s="23" t="s">
        <v>2267</v>
      </c>
      <c r="E470" s="23" t="s">
        <v>2291</v>
      </c>
      <c r="F470" s="12"/>
      <c r="G470" s="101">
        <v>81.599999999999994</v>
      </c>
      <c r="H470" s="102">
        <f t="shared" ref="H470:H479" si="24">G470*$H$1/100-G470</f>
        <v>-81.599999999999994</v>
      </c>
    </row>
    <row r="471" spans="1:8" ht="21.6">
      <c r="A471" s="23" t="s">
        <v>2187</v>
      </c>
      <c r="B471" s="68" t="s">
        <v>4604</v>
      </c>
      <c r="C471" s="20" t="s">
        <v>7205</v>
      </c>
      <c r="D471" s="23" t="s">
        <v>2267</v>
      </c>
      <c r="E471" s="23" t="s">
        <v>2291</v>
      </c>
      <c r="F471" s="12"/>
      <c r="G471" s="101">
        <v>81.599999999999994</v>
      </c>
      <c r="H471" s="102">
        <f t="shared" si="24"/>
        <v>-81.599999999999994</v>
      </c>
    </row>
    <row r="472" spans="1:8">
      <c r="A472" s="23" t="s">
        <v>3301</v>
      </c>
      <c r="B472" s="68" t="s">
        <v>4605</v>
      </c>
      <c r="C472" s="20" t="s">
        <v>7206</v>
      </c>
      <c r="D472" s="23" t="s">
        <v>2278</v>
      </c>
      <c r="E472" s="23">
        <v>200</v>
      </c>
      <c r="F472" s="12"/>
      <c r="G472" s="101">
        <v>20.8</v>
      </c>
      <c r="H472" s="102">
        <f t="shared" si="24"/>
        <v>-20.8</v>
      </c>
    </row>
    <row r="473" spans="1:8">
      <c r="A473" s="23" t="s">
        <v>3300</v>
      </c>
      <c r="B473" s="68" t="s">
        <v>4606</v>
      </c>
      <c r="C473" s="20" t="s">
        <v>7207</v>
      </c>
      <c r="D473" s="23" t="s">
        <v>2278</v>
      </c>
      <c r="E473" s="23">
        <v>200</v>
      </c>
      <c r="F473" s="12"/>
      <c r="G473" s="101">
        <v>20.8</v>
      </c>
      <c r="H473" s="102">
        <f t="shared" si="24"/>
        <v>-20.8</v>
      </c>
    </row>
    <row r="474" spans="1:8">
      <c r="A474" s="23" t="s">
        <v>909</v>
      </c>
      <c r="B474" s="68" t="s">
        <v>4607</v>
      </c>
      <c r="C474" s="24" t="s">
        <v>3297</v>
      </c>
      <c r="D474" s="23" t="s">
        <v>2267</v>
      </c>
      <c r="E474" s="23" t="s">
        <v>2285</v>
      </c>
      <c r="F474" s="12"/>
      <c r="G474" s="101">
        <v>27.2</v>
      </c>
      <c r="H474" s="102">
        <f t="shared" si="24"/>
        <v>-27.2</v>
      </c>
    </row>
    <row r="475" spans="1:8">
      <c r="A475" s="23" t="s">
        <v>910</v>
      </c>
      <c r="B475" s="68" t="s">
        <v>4608</v>
      </c>
      <c r="C475" s="24" t="s">
        <v>3296</v>
      </c>
      <c r="D475" s="23" t="s">
        <v>2267</v>
      </c>
      <c r="E475" s="23" t="s">
        <v>2285</v>
      </c>
      <c r="F475" s="12"/>
      <c r="G475" s="101">
        <v>27.2</v>
      </c>
      <c r="H475" s="102">
        <f t="shared" si="24"/>
        <v>-27.2</v>
      </c>
    </row>
    <row r="476" spans="1:8">
      <c r="A476" s="23" t="s">
        <v>911</v>
      </c>
      <c r="B476" s="68" t="s">
        <v>4609</v>
      </c>
      <c r="C476" s="24" t="s">
        <v>7208</v>
      </c>
      <c r="D476" s="23" t="s">
        <v>2267</v>
      </c>
      <c r="E476" s="23" t="s">
        <v>2285</v>
      </c>
      <c r="F476" s="12"/>
      <c r="G476" s="101">
        <v>140</v>
      </c>
      <c r="H476" s="102">
        <f t="shared" si="24"/>
        <v>-140</v>
      </c>
    </row>
    <row r="477" spans="1:8">
      <c r="A477" s="23" t="s">
        <v>912</v>
      </c>
      <c r="B477" s="68" t="s">
        <v>4610</v>
      </c>
      <c r="C477" s="24" t="s">
        <v>7209</v>
      </c>
      <c r="D477" s="23" t="s">
        <v>2267</v>
      </c>
      <c r="E477" s="23" t="s">
        <v>2285</v>
      </c>
      <c r="F477" s="12"/>
      <c r="G477" s="101">
        <v>140</v>
      </c>
      <c r="H477" s="102">
        <f t="shared" si="24"/>
        <v>-140</v>
      </c>
    </row>
    <row r="478" spans="1:8" ht="23.55" customHeight="1">
      <c r="A478" s="23" t="s">
        <v>913</v>
      </c>
      <c r="B478" s="68" t="s">
        <v>4611</v>
      </c>
      <c r="C478" s="20" t="s">
        <v>3298</v>
      </c>
      <c r="D478" s="23" t="s">
        <v>2267</v>
      </c>
      <c r="E478" s="23" t="s">
        <v>2285</v>
      </c>
      <c r="F478" s="12"/>
      <c r="G478" s="101">
        <v>134.4</v>
      </c>
      <c r="H478" s="102">
        <f t="shared" si="24"/>
        <v>-134.4</v>
      </c>
    </row>
    <row r="479" spans="1:8" ht="23.55" customHeight="1">
      <c r="A479" s="23" t="s">
        <v>914</v>
      </c>
      <c r="B479" s="68" t="s">
        <v>4612</v>
      </c>
      <c r="C479" s="20" t="s">
        <v>3299</v>
      </c>
      <c r="D479" s="23" t="s">
        <v>2267</v>
      </c>
      <c r="E479" s="23" t="s">
        <v>2285</v>
      </c>
      <c r="F479" s="12"/>
      <c r="G479" s="101">
        <v>134.4</v>
      </c>
      <c r="H479" s="102">
        <f t="shared" si="24"/>
        <v>-134.4</v>
      </c>
    </row>
    <row r="480" spans="1:8">
      <c r="A480" s="23"/>
      <c r="B480" s="23"/>
      <c r="C480" s="24"/>
      <c r="D480" s="23"/>
      <c r="E480" s="23"/>
      <c r="F480" s="12"/>
      <c r="G480" s="101">
        <v>0</v>
      </c>
      <c r="H480" s="102"/>
    </row>
    <row r="481" spans="1:8">
      <c r="A481" s="23" t="s">
        <v>832</v>
      </c>
      <c r="B481" s="68" t="s">
        <v>4613</v>
      </c>
      <c r="C481" s="24" t="s">
        <v>7210</v>
      </c>
      <c r="D481" s="23" t="s">
        <v>2267</v>
      </c>
      <c r="E481" s="23" t="s">
        <v>2285</v>
      </c>
      <c r="F481" s="12"/>
      <c r="G481" s="101">
        <v>143.19999999999999</v>
      </c>
      <c r="H481" s="102">
        <f t="shared" ref="H481:H486" si="25">G481*$H$1/100-G481</f>
        <v>-143.19999999999999</v>
      </c>
    </row>
    <row r="482" spans="1:8">
      <c r="A482" s="23" t="s">
        <v>846</v>
      </c>
      <c r="B482" s="68" t="s">
        <v>4614</v>
      </c>
      <c r="C482" s="24" t="s">
        <v>7211</v>
      </c>
      <c r="D482" s="23" t="s">
        <v>2267</v>
      </c>
      <c r="E482" s="23" t="s">
        <v>2284</v>
      </c>
      <c r="F482" s="12"/>
      <c r="G482" s="101">
        <v>199.2</v>
      </c>
      <c r="H482" s="102">
        <f t="shared" si="25"/>
        <v>-199.2</v>
      </c>
    </row>
    <row r="483" spans="1:8">
      <c r="A483" s="23" t="s">
        <v>834</v>
      </c>
      <c r="B483" s="68" t="s">
        <v>4615</v>
      </c>
      <c r="C483" s="24" t="s">
        <v>7212</v>
      </c>
      <c r="D483" s="23" t="s">
        <v>2267</v>
      </c>
      <c r="E483" s="23" t="s">
        <v>2272</v>
      </c>
      <c r="F483" s="12"/>
      <c r="G483" s="101">
        <v>273.60000000000002</v>
      </c>
      <c r="H483" s="102">
        <f t="shared" si="25"/>
        <v>-273.60000000000002</v>
      </c>
    </row>
    <row r="484" spans="1:8">
      <c r="A484" s="23" t="s">
        <v>833</v>
      </c>
      <c r="B484" s="68" t="s">
        <v>4616</v>
      </c>
      <c r="C484" s="24" t="s">
        <v>3293</v>
      </c>
      <c r="D484" s="23" t="s">
        <v>2267</v>
      </c>
      <c r="E484" s="23" t="s">
        <v>2285</v>
      </c>
      <c r="F484" s="12"/>
      <c r="G484" s="101">
        <v>143.19999999999999</v>
      </c>
      <c r="H484" s="102">
        <f t="shared" si="25"/>
        <v>-143.19999999999999</v>
      </c>
    </row>
    <row r="485" spans="1:8">
      <c r="A485" s="23" t="s">
        <v>847</v>
      </c>
      <c r="B485" s="68" t="s">
        <v>4617</v>
      </c>
      <c r="C485" s="24" t="s">
        <v>3294</v>
      </c>
      <c r="D485" s="23" t="s">
        <v>2267</v>
      </c>
      <c r="E485" s="23" t="s">
        <v>2284</v>
      </c>
      <c r="F485" s="12"/>
      <c r="G485" s="101">
        <v>199.2</v>
      </c>
      <c r="H485" s="102">
        <f t="shared" si="25"/>
        <v>-199.2</v>
      </c>
    </row>
    <row r="486" spans="1:8">
      <c r="A486" s="23" t="s">
        <v>835</v>
      </c>
      <c r="B486" s="68" t="s">
        <v>4618</v>
      </c>
      <c r="C486" s="24" t="s">
        <v>3295</v>
      </c>
      <c r="D486" s="23" t="s">
        <v>2267</v>
      </c>
      <c r="E486" s="23" t="s">
        <v>2272</v>
      </c>
      <c r="F486" s="12"/>
      <c r="G486" s="101">
        <v>273.60000000000002</v>
      </c>
      <c r="H486" s="102">
        <f t="shared" si="25"/>
        <v>-273.60000000000002</v>
      </c>
    </row>
    <row r="487" spans="1:8">
      <c r="A487" s="23"/>
      <c r="B487" s="23"/>
      <c r="C487" s="24"/>
      <c r="D487" s="23"/>
      <c r="E487" s="23" t="s">
        <v>2282</v>
      </c>
      <c r="F487" s="12"/>
      <c r="G487" s="101">
        <v>0</v>
      </c>
      <c r="H487" s="102"/>
    </row>
    <row r="488" spans="1:8">
      <c r="A488" s="23" t="s">
        <v>3302</v>
      </c>
      <c r="B488" s="68" t="s">
        <v>4619</v>
      </c>
      <c r="C488" s="24" t="s">
        <v>3303</v>
      </c>
      <c r="D488" s="23" t="s">
        <v>2278</v>
      </c>
      <c r="E488" s="18" t="s">
        <v>2285</v>
      </c>
      <c r="F488" s="12"/>
      <c r="G488" s="101">
        <v>61.6</v>
      </c>
      <c r="H488" s="102">
        <f>G488*$H$1/100-G488</f>
        <v>-61.6</v>
      </c>
    </row>
    <row r="489" spans="1:8">
      <c r="A489" s="23"/>
      <c r="B489" s="23"/>
      <c r="C489" s="24"/>
      <c r="D489" s="23"/>
      <c r="E489" s="17"/>
      <c r="F489" s="12"/>
      <c r="G489" s="101">
        <v>0</v>
      </c>
      <c r="H489" s="102"/>
    </row>
    <row r="490" spans="1:8" ht="21.6">
      <c r="A490" s="23" t="s">
        <v>4056</v>
      </c>
      <c r="B490" s="69" t="s">
        <v>4620</v>
      </c>
      <c r="C490" s="20" t="s">
        <v>7213</v>
      </c>
      <c r="D490" s="23" t="s">
        <v>2278</v>
      </c>
      <c r="E490" s="17" t="s">
        <v>2314</v>
      </c>
      <c r="F490" s="12"/>
      <c r="G490" s="101">
        <v>2694.4</v>
      </c>
      <c r="H490" s="102">
        <f t="shared" ref="H490:H497" si="26">G490*$H$1/100-G490</f>
        <v>-2694.4</v>
      </c>
    </row>
    <row r="491" spans="1:8" ht="21.6">
      <c r="A491" s="23" t="s">
        <v>4057</v>
      </c>
      <c r="B491" s="69" t="s">
        <v>4621</v>
      </c>
      <c r="C491" s="20" t="s">
        <v>7214</v>
      </c>
      <c r="D491" s="23" t="s">
        <v>2278</v>
      </c>
      <c r="E491" s="17" t="s">
        <v>2314</v>
      </c>
      <c r="F491" s="12"/>
      <c r="G491" s="101">
        <v>2694.4</v>
      </c>
      <c r="H491" s="102">
        <f t="shared" si="26"/>
        <v>-2694.4</v>
      </c>
    </row>
    <row r="492" spans="1:8" ht="21.6">
      <c r="A492" s="23" t="s">
        <v>4058</v>
      </c>
      <c r="B492" s="69" t="s">
        <v>4622</v>
      </c>
      <c r="C492" s="20" t="s">
        <v>7215</v>
      </c>
      <c r="D492" s="23" t="s">
        <v>2278</v>
      </c>
      <c r="E492" s="17" t="s">
        <v>2314</v>
      </c>
      <c r="F492" s="12"/>
      <c r="G492" s="101">
        <v>2740.8</v>
      </c>
      <c r="H492" s="102">
        <f t="shared" si="26"/>
        <v>-2740.8</v>
      </c>
    </row>
    <row r="493" spans="1:8" ht="21.6">
      <c r="A493" s="23" t="s">
        <v>4059</v>
      </c>
      <c r="B493" s="69" t="s">
        <v>4623</v>
      </c>
      <c r="C493" s="20" t="s">
        <v>7216</v>
      </c>
      <c r="D493" s="23" t="s">
        <v>2278</v>
      </c>
      <c r="E493" s="17" t="s">
        <v>2314</v>
      </c>
      <c r="F493" s="12"/>
      <c r="G493" s="101">
        <v>2740.8</v>
      </c>
      <c r="H493" s="102">
        <f t="shared" si="26"/>
        <v>-2740.8</v>
      </c>
    </row>
    <row r="494" spans="1:8" ht="21.6">
      <c r="A494" s="23" t="s">
        <v>4060</v>
      </c>
      <c r="B494" s="69" t="s">
        <v>4624</v>
      </c>
      <c r="C494" s="20" t="s">
        <v>7217</v>
      </c>
      <c r="D494" s="23" t="s">
        <v>2278</v>
      </c>
      <c r="E494" s="17" t="s">
        <v>2276</v>
      </c>
      <c r="F494" s="12"/>
      <c r="G494" s="101">
        <v>556.79999999999995</v>
      </c>
      <c r="H494" s="102">
        <f t="shared" si="26"/>
        <v>-556.79999999999995</v>
      </c>
    </row>
    <row r="495" spans="1:8" ht="21.6">
      <c r="A495" s="23" t="s">
        <v>4067</v>
      </c>
      <c r="B495" s="69" t="s">
        <v>4625</v>
      </c>
      <c r="C495" s="20" t="s">
        <v>7218</v>
      </c>
      <c r="D495" s="23" t="s">
        <v>2278</v>
      </c>
      <c r="E495" s="17" t="s">
        <v>2276</v>
      </c>
      <c r="F495" s="12"/>
      <c r="G495" s="101">
        <v>556.79999999999995</v>
      </c>
      <c r="H495" s="102">
        <f t="shared" si="26"/>
        <v>-556.79999999999995</v>
      </c>
    </row>
    <row r="496" spans="1:8" ht="21.6">
      <c r="A496" s="23" t="s">
        <v>4061</v>
      </c>
      <c r="B496" s="69" t="s">
        <v>4626</v>
      </c>
      <c r="C496" s="20" t="s">
        <v>7219</v>
      </c>
      <c r="D496" s="23" t="s">
        <v>2278</v>
      </c>
      <c r="E496" s="17" t="s">
        <v>2274</v>
      </c>
      <c r="F496" s="12"/>
      <c r="G496" s="101">
        <v>526.4</v>
      </c>
      <c r="H496" s="102">
        <f t="shared" si="26"/>
        <v>-526.4</v>
      </c>
    </row>
    <row r="497" spans="1:9" ht="21.6">
      <c r="A497" s="23" t="s">
        <v>4062</v>
      </c>
      <c r="B497" s="69" t="s">
        <v>4627</v>
      </c>
      <c r="C497" s="20" t="s">
        <v>7220</v>
      </c>
      <c r="D497" s="23" t="s">
        <v>2278</v>
      </c>
      <c r="E497" s="17" t="s">
        <v>2311</v>
      </c>
      <c r="F497" s="12"/>
      <c r="G497" s="101">
        <v>526.4</v>
      </c>
      <c r="H497" s="102">
        <f t="shared" si="26"/>
        <v>-526.4</v>
      </c>
    </row>
    <row r="498" spans="1:9" ht="21.6">
      <c r="A498" s="23" t="s">
        <v>4063</v>
      </c>
      <c r="B498" s="69" t="s">
        <v>4628</v>
      </c>
      <c r="C498" s="20" t="s">
        <v>7221</v>
      </c>
      <c r="D498" s="23" t="s">
        <v>2278</v>
      </c>
      <c r="E498" s="17" t="s">
        <v>7999</v>
      </c>
      <c r="F498" s="12"/>
      <c r="G498" s="101">
        <v>1944.8</v>
      </c>
      <c r="H498" s="102">
        <f>G498*$H$1/100-G498</f>
        <v>-1944.8</v>
      </c>
    </row>
    <row r="499" spans="1:9" ht="21.6">
      <c r="A499" s="23" t="s">
        <v>4064</v>
      </c>
      <c r="B499" s="69" t="s">
        <v>4629</v>
      </c>
      <c r="C499" s="20" t="s">
        <v>7222</v>
      </c>
      <c r="D499" s="23" t="s">
        <v>2278</v>
      </c>
      <c r="E499" s="17" t="s">
        <v>7999</v>
      </c>
      <c r="F499" s="12"/>
      <c r="G499" s="101">
        <v>1944.8</v>
      </c>
      <c r="H499" s="102">
        <f>G499*$H$1/100-G499</f>
        <v>-1944.8</v>
      </c>
    </row>
    <row r="500" spans="1:9" ht="21.6">
      <c r="A500" s="23" t="s">
        <v>4065</v>
      </c>
      <c r="B500" s="69" t="s">
        <v>4630</v>
      </c>
      <c r="C500" s="20" t="s">
        <v>7223</v>
      </c>
      <c r="D500" s="23" t="s">
        <v>2278</v>
      </c>
      <c r="E500" s="17" t="s">
        <v>7999</v>
      </c>
      <c r="F500" s="12"/>
      <c r="G500" s="101">
        <v>2440</v>
      </c>
      <c r="H500" s="102">
        <f>G500*$H$1/100-G500</f>
        <v>-2440</v>
      </c>
    </row>
    <row r="501" spans="1:9" ht="21.6">
      <c r="A501" s="23" t="s">
        <v>4066</v>
      </c>
      <c r="B501" s="69" t="s">
        <v>4631</v>
      </c>
      <c r="C501" s="20" t="s">
        <v>7224</v>
      </c>
      <c r="D501" s="23" t="s">
        <v>2278</v>
      </c>
      <c r="E501" s="17" t="s">
        <v>2311</v>
      </c>
      <c r="F501" s="12"/>
      <c r="G501" s="101">
        <v>2440</v>
      </c>
      <c r="H501" s="102">
        <f>G501*$H$1/100-G501</f>
        <v>-2440</v>
      </c>
    </row>
    <row r="502" spans="1:9" ht="7.05" customHeight="1">
      <c r="A502" s="6"/>
      <c r="B502" s="6"/>
      <c r="C502" s="6"/>
      <c r="D502" s="6"/>
      <c r="E502" s="6"/>
      <c r="F502" s="12"/>
      <c r="G502" s="101">
        <v>0</v>
      </c>
      <c r="H502" s="102"/>
    </row>
    <row r="503" spans="1:9">
      <c r="A503" s="23" t="s">
        <v>3525</v>
      </c>
      <c r="B503" s="69" t="s">
        <v>4632</v>
      </c>
      <c r="C503" s="20" t="s">
        <v>7225</v>
      </c>
      <c r="D503" s="23" t="s">
        <v>2267</v>
      </c>
      <c r="E503" s="23" t="s">
        <v>2281</v>
      </c>
      <c r="F503" s="12"/>
      <c r="G503" s="101">
        <v>2031.2</v>
      </c>
      <c r="H503" s="102">
        <f t="shared" ref="H503:H508" si="27">G503*$H$1/100-G503</f>
        <v>-2031.2</v>
      </c>
    </row>
    <row r="504" spans="1:9">
      <c r="A504" s="23" t="s">
        <v>3526</v>
      </c>
      <c r="B504" s="69" t="s">
        <v>4633</v>
      </c>
      <c r="C504" s="20" t="s">
        <v>7226</v>
      </c>
      <c r="D504" s="23" t="s">
        <v>2267</v>
      </c>
      <c r="E504" s="23" t="s">
        <v>2281</v>
      </c>
      <c r="F504" s="12"/>
      <c r="G504" s="101">
        <v>2180</v>
      </c>
      <c r="H504" s="102">
        <f t="shared" si="27"/>
        <v>-2180</v>
      </c>
    </row>
    <row r="505" spans="1:9">
      <c r="A505" s="23" t="s">
        <v>3527</v>
      </c>
      <c r="B505" s="69" t="s">
        <v>4634</v>
      </c>
      <c r="C505" s="20" t="s">
        <v>7227</v>
      </c>
      <c r="D505" s="23" t="s">
        <v>2267</v>
      </c>
      <c r="E505" s="23" t="s">
        <v>2281</v>
      </c>
      <c r="F505" s="12"/>
      <c r="G505" s="101">
        <v>2285.6</v>
      </c>
      <c r="H505" s="102">
        <f t="shared" si="27"/>
        <v>-2285.6</v>
      </c>
    </row>
    <row r="506" spans="1:9">
      <c r="A506" s="23" t="s">
        <v>3528</v>
      </c>
      <c r="B506" s="69" t="s">
        <v>4635</v>
      </c>
      <c r="C506" s="20" t="s">
        <v>7228</v>
      </c>
      <c r="D506" s="23" t="s">
        <v>2267</v>
      </c>
      <c r="E506" s="23" t="s">
        <v>2281</v>
      </c>
      <c r="F506" s="12"/>
      <c r="G506" s="101">
        <v>2363.1999999999998</v>
      </c>
      <c r="H506" s="102">
        <f t="shared" si="27"/>
        <v>-2363.1999999999998</v>
      </c>
    </row>
    <row r="507" spans="1:9">
      <c r="A507" s="23" t="s">
        <v>3529</v>
      </c>
      <c r="B507" s="69" t="s">
        <v>4636</v>
      </c>
      <c r="C507" s="20" t="s">
        <v>7229</v>
      </c>
      <c r="D507" s="23" t="s">
        <v>2267</v>
      </c>
      <c r="E507" s="23" t="s">
        <v>2281</v>
      </c>
      <c r="F507" s="12"/>
      <c r="G507" s="101">
        <v>2449.6</v>
      </c>
      <c r="H507" s="102">
        <f t="shared" si="27"/>
        <v>-2449.6</v>
      </c>
      <c r="I507" s="123"/>
    </row>
    <row r="508" spans="1:9">
      <c r="A508" s="23" t="s">
        <v>3530</v>
      </c>
      <c r="B508" s="69" t="s">
        <v>4637</v>
      </c>
      <c r="C508" s="20" t="s">
        <v>7230</v>
      </c>
      <c r="D508" s="23" t="s">
        <v>2267</v>
      </c>
      <c r="E508" s="23" t="s">
        <v>2281</v>
      </c>
      <c r="F508" s="12"/>
      <c r="G508" s="101">
        <v>2583.1999999999998</v>
      </c>
      <c r="H508" s="102">
        <f t="shared" si="27"/>
        <v>-2583.1999999999998</v>
      </c>
    </row>
    <row r="509" spans="1:9">
      <c r="A509" s="23"/>
      <c r="B509" s="69"/>
      <c r="C509" s="20"/>
      <c r="D509" s="23"/>
      <c r="E509" s="23"/>
      <c r="F509" s="12"/>
      <c r="G509" s="101">
        <v>0</v>
      </c>
      <c r="H509" s="102"/>
    </row>
    <row r="510" spans="1:9">
      <c r="A510" s="23" t="s">
        <v>3531</v>
      </c>
      <c r="B510" s="69">
        <v>5902801220074</v>
      </c>
      <c r="C510" s="20" t="s">
        <v>7231</v>
      </c>
      <c r="D510" s="23" t="s">
        <v>2267</v>
      </c>
      <c r="E510" s="23" t="s">
        <v>2281</v>
      </c>
      <c r="F510" s="12"/>
      <c r="G510" s="101">
        <v>2216</v>
      </c>
      <c r="H510" s="102">
        <f t="shared" ref="H510:H515" si="28">G510*$H$1/100-G510</f>
        <v>-2216</v>
      </c>
    </row>
    <row r="511" spans="1:9">
      <c r="A511" s="23" t="s">
        <v>3532</v>
      </c>
      <c r="B511" s="69">
        <v>5902801220111</v>
      </c>
      <c r="C511" s="20" t="s">
        <v>7232</v>
      </c>
      <c r="D511" s="23" t="s">
        <v>2267</v>
      </c>
      <c r="E511" s="23" t="s">
        <v>2281</v>
      </c>
      <c r="F511" s="12"/>
      <c r="G511" s="101">
        <v>2336.8000000000002</v>
      </c>
      <c r="H511" s="102">
        <f t="shared" si="28"/>
        <v>-2336.8000000000002</v>
      </c>
    </row>
    <row r="512" spans="1:9">
      <c r="A512" s="23" t="s">
        <v>3533</v>
      </c>
      <c r="B512" s="69">
        <v>5902801220197</v>
      </c>
      <c r="C512" s="20" t="s">
        <v>7233</v>
      </c>
      <c r="D512" s="23" t="s">
        <v>2267</v>
      </c>
      <c r="E512" s="23" t="s">
        <v>2281</v>
      </c>
      <c r="F512" s="12"/>
      <c r="G512" s="101">
        <v>2439.1999999999998</v>
      </c>
      <c r="H512" s="102">
        <f t="shared" si="28"/>
        <v>-2439.1999999999998</v>
      </c>
    </row>
    <row r="513" spans="1:8">
      <c r="A513" s="23" t="s">
        <v>3534</v>
      </c>
      <c r="B513" s="69">
        <v>5902801220234</v>
      </c>
      <c r="C513" s="20" t="s">
        <v>7234</v>
      </c>
      <c r="D513" s="23" t="s">
        <v>2267</v>
      </c>
      <c r="E513" s="23" t="s">
        <v>2281</v>
      </c>
      <c r="F513" s="12"/>
      <c r="G513" s="101">
        <v>2528.8000000000002</v>
      </c>
      <c r="H513" s="102">
        <f t="shared" si="28"/>
        <v>-2528.8000000000002</v>
      </c>
    </row>
    <row r="514" spans="1:8">
      <c r="A514" s="23" t="s">
        <v>3535</v>
      </c>
      <c r="B514" s="69">
        <v>5902801220289</v>
      </c>
      <c r="C514" s="20" t="s">
        <v>7235</v>
      </c>
      <c r="D514" s="23" t="s">
        <v>2267</v>
      </c>
      <c r="E514" s="23" t="s">
        <v>2281</v>
      </c>
      <c r="F514" s="12"/>
      <c r="G514" s="101">
        <v>2563.1999999999998</v>
      </c>
      <c r="H514" s="102">
        <f t="shared" si="28"/>
        <v>-2563.1999999999998</v>
      </c>
    </row>
    <row r="515" spans="1:8">
      <c r="A515" s="23" t="s">
        <v>3536</v>
      </c>
      <c r="B515" s="69">
        <v>5902801220326</v>
      </c>
      <c r="C515" s="20" t="s">
        <v>7236</v>
      </c>
      <c r="D515" s="23" t="s">
        <v>2267</v>
      </c>
      <c r="E515" s="23" t="s">
        <v>2281</v>
      </c>
      <c r="F515" s="12"/>
      <c r="G515" s="101">
        <v>2693.6</v>
      </c>
      <c r="H515" s="102">
        <f t="shared" si="28"/>
        <v>-2693.6</v>
      </c>
    </row>
    <row r="516" spans="1:8">
      <c r="A516" s="23"/>
      <c r="B516" s="69"/>
      <c r="C516" s="20"/>
      <c r="D516" s="23"/>
      <c r="E516" s="23"/>
      <c r="F516" s="12"/>
      <c r="G516" s="101">
        <v>0</v>
      </c>
      <c r="H516" s="102"/>
    </row>
    <row r="517" spans="1:8">
      <c r="A517" s="23" t="s">
        <v>3537</v>
      </c>
      <c r="B517" s="69">
        <v>5902801220463</v>
      </c>
      <c r="C517" s="20" t="s">
        <v>7237</v>
      </c>
      <c r="D517" s="23" t="s">
        <v>2267</v>
      </c>
      <c r="E517" s="23" t="s">
        <v>2281</v>
      </c>
      <c r="F517" s="12"/>
      <c r="G517" s="101">
        <v>2577.6</v>
      </c>
      <c r="H517" s="102">
        <f t="shared" ref="H517:H522" si="29">G517*$H$1/100-G517</f>
        <v>-2577.6</v>
      </c>
    </row>
    <row r="518" spans="1:8">
      <c r="A518" s="23" t="s">
        <v>3538</v>
      </c>
      <c r="B518" s="69">
        <v>5902801220418</v>
      </c>
      <c r="C518" s="20" t="s">
        <v>7238</v>
      </c>
      <c r="D518" s="23" t="s">
        <v>2267</v>
      </c>
      <c r="E518" s="23" t="s">
        <v>2281</v>
      </c>
      <c r="F518" s="12"/>
      <c r="G518" s="101">
        <v>2687.2</v>
      </c>
      <c r="H518" s="102">
        <f t="shared" si="29"/>
        <v>-2687.2</v>
      </c>
    </row>
    <row r="519" spans="1:8">
      <c r="A519" s="23" t="s">
        <v>3539</v>
      </c>
      <c r="B519" s="69">
        <v>5902801220524</v>
      </c>
      <c r="C519" s="20" t="s">
        <v>7239</v>
      </c>
      <c r="D519" s="23" t="s">
        <v>2267</v>
      </c>
      <c r="E519" s="23" t="s">
        <v>2281</v>
      </c>
      <c r="F519" s="12"/>
      <c r="G519" s="101">
        <v>2892.8</v>
      </c>
      <c r="H519" s="102">
        <f t="shared" si="29"/>
        <v>-2892.8</v>
      </c>
    </row>
    <row r="520" spans="1:8">
      <c r="A520" s="23" t="s">
        <v>3540</v>
      </c>
      <c r="B520" s="69">
        <v>5902801222122</v>
      </c>
      <c r="C520" s="20" t="s">
        <v>7240</v>
      </c>
      <c r="D520" s="23" t="s">
        <v>2267</v>
      </c>
      <c r="E520" s="23" t="s">
        <v>2281</v>
      </c>
      <c r="F520" s="12"/>
      <c r="G520" s="101">
        <v>2899.2</v>
      </c>
      <c r="H520" s="102">
        <f t="shared" si="29"/>
        <v>-2899.2</v>
      </c>
    </row>
    <row r="521" spans="1:8">
      <c r="A521" s="23" t="s">
        <v>3541</v>
      </c>
      <c r="B521" s="69">
        <v>5902801222498</v>
      </c>
      <c r="C521" s="20" t="s">
        <v>7241</v>
      </c>
      <c r="D521" s="23" t="s">
        <v>2267</v>
      </c>
      <c r="E521" s="23" t="s">
        <v>2281</v>
      </c>
      <c r="F521" s="12"/>
      <c r="G521" s="101">
        <v>3007.2</v>
      </c>
      <c r="H521" s="102">
        <f t="shared" si="29"/>
        <v>-3007.2</v>
      </c>
    </row>
    <row r="522" spans="1:8">
      <c r="A522" s="23" t="s">
        <v>3542</v>
      </c>
      <c r="B522" s="69">
        <v>5902801222597</v>
      </c>
      <c r="C522" s="20" t="s">
        <v>7242</v>
      </c>
      <c r="D522" s="23" t="s">
        <v>2267</v>
      </c>
      <c r="E522" s="23" t="s">
        <v>2281</v>
      </c>
      <c r="F522" s="12"/>
      <c r="G522" s="101">
        <v>3166.4</v>
      </c>
      <c r="H522" s="102">
        <f t="shared" si="29"/>
        <v>-3166.4</v>
      </c>
    </row>
    <row r="523" spans="1:8">
      <c r="A523" s="23"/>
      <c r="B523" s="69"/>
      <c r="C523" s="20"/>
      <c r="D523" s="23"/>
      <c r="E523" s="23"/>
      <c r="F523" s="12"/>
      <c r="G523" s="101">
        <v>0</v>
      </c>
      <c r="H523" s="102"/>
    </row>
    <row r="524" spans="1:8">
      <c r="A524" s="23" t="s">
        <v>3543</v>
      </c>
      <c r="B524" s="69">
        <v>5902801222658</v>
      </c>
      <c r="C524" s="20" t="s">
        <v>7243</v>
      </c>
      <c r="D524" s="23" t="s">
        <v>2267</v>
      </c>
      <c r="E524" s="23" t="s">
        <v>2281</v>
      </c>
      <c r="F524" s="12"/>
      <c r="G524" s="101">
        <v>2693.6</v>
      </c>
      <c r="H524" s="102">
        <f t="shared" ref="H524:H529" si="30">G524*$H$1/100-G524</f>
        <v>-2693.6</v>
      </c>
    </row>
    <row r="525" spans="1:8">
      <c r="A525" s="23" t="s">
        <v>3544</v>
      </c>
      <c r="B525" s="69">
        <v>5902801222740</v>
      </c>
      <c r="C525" s="20" t="s">
        <v>7244</v>
      </c>
      <c r="D525" s="23" t="s">
        <v>2267</v>
      </c>
      <c r="E525" s="23" t="s">
        <v>2281</v>
      </c>
      <c r="F525" s="12"/>
      <c r="G525" s="101">
        <v>2829.6</v>
      </c>
      <c r="H525" s="102">
        <f t="shared" si="30"/>
        <v>-2829.6</v>
      </c>
    </row>
    <row r="526" spans="1:8">
      <c r="A526" s="23" t="s">
        <v>3545</v>
      </c>
      <c r="B526" s="69">
        <v>5902801222788</v>
      </c>
      <c r="C526" s="20" t="s">
        <v>7245</v>
      </c>
      <c r="D526" s="23" t="s">
        <v>2267</v>
      </c>
      <c r="E526" s="23" t="s">
        <v>2281</v>
      </c>
      <c r="F526" s="12"/>
      <c r="G526" s="101">
        <v>2966.4</v>
      </c>
      <c r="H526" s="102">
        <f t="shared" si="30"/>
        <v>-2966.4</v>
      </c>
    </row>
    <row r="527" spans="1:8">
      <c r="A527" s="23" t="s">
        <v>3546</v>
      </c>
      <c r="B527" s="69">
        <v>5902801222849</v>
      </c>
      <c r="C527" s="20" t="s">
        <v>7246</v>
      </c>
      <c r="D527" s="23" t="s">
        <v>2267</v>
      </c>
      <c r="E527" s="23" t="s">
        <v>2281</v>
      </c>
      <c r="F527" s="12"/>
      <c r="G527" s="101">
        <v>3072.8</v>
      </c>
      <c r="H527" s="102">
        <f t="shared" si="30"/>
        <v>-3072.8</v>
      </c>
    </row>
    <row r="528" spans="1:8">
      <c r="A528" s="23" t="s">
        <v>3547</v>
      </c>
      <c r="B528" s="69">
        <v>5902801223457</v>
      </c>
      <c r="C528" s="20" t="s">
        <v>7247</v>
      </c>
      <c r="D528" s="23" t="s">
        <v>2267</v>
      </c>
      <c r="E528" s="23" t="s">
        <v>2281</v>
      </c>
      <c r="F528" s="12"/>
      <c r="G528" s="101">
        <v>3149.6</v>
      </c>
      <c r="H528" s="102">
        <f t="shared" si="30"/>
        <v>-3149.6</v>
      </c>
    </row>
    <row r="529" spans="1:8">
      <c r="A529" s="23" t="s">
        <v>3548</v>
      </c>
      <c r="B529" s="69">
        <v>5902801223570</v>
      </c>
      <c r="C529" s="20" t="s">
        <v>7248</v>
      </c>
      <c r="D529" s="23" t="s">
        <v>2267</v>
      </c>
      <c r="E529" s="23" t="s">
        <v>2281</v>
      </c>
      <c r="F529" s="12"/>
      <c r="G529" s="101">
        <v>3311.2</v>
      </c>
      <c r="H529" s="102">
        <f t="shared" si="30"/>
        <v>-3311.2</v>
      </c>
    </row>
    <row r="530" spans="1:8">
      <c r="A530" s="23"/>
      <c r="B530" s="69"/>
      <c r="C530" s="20"/>
      <c r="D530" s="23"/>
      <c r="E530" s="23"/>
      <c r="F530" s="12"/>
      <c r="G530" s="101">
        <v>0</v>
      </c>
      <c r="H530" s="102"/>
    </row>
    <row r="531" spans="1:8">
      <c r="A531" s="23" t="s">
        <v>3549</v>
      </c>
      <c r="B531" s="69">
        <v>5902801219757</v>
      </c>
      <c r="C531" s="20" t="s">
        <v>7249</v>
      </c>
      <c r="D531" s="23" t="s">
        <v>2267</v>
      </c>
      <c r="E531" s="23" t="s">
        <v>2281</v>
      </c>
      <c r="F531" s="12"/>
      <c r="G531" s="101">
        <v>2031.2</v>
      </c>
      <c r="H531" s="102">
        <f t="shared" ref="H531:H536" si="31">G531*$H$1/100-G531</f>
        <v>-2031.2</v>
      </c>
    </row>
    <row r="532" spans="1:8">
      <c r="A532" s="23" t="s">
        <v>3550</v>
      </c>
      <c r="B532" s="69">
        <v>5902801219801</v>
      </c>
      <c r="C532" s="20" t="s">
        <v>7250</v>
      </c>
      <c r="D532" s="23" t="s">
        <v>2267</v>
      </c>
      <c r="E532" s="23" t="s">
        <v>2281</v>
      </c>
      <c r="F532" s="12"/>
      <c r="G532" s="101">
        <v>2180</v>
      </c>
      <c r="H532" s="102">
        <f t="shared" si="31"/>
        <v>-2180</v>
      </c>
    </row>
    <row r="533" spans="1:8">
      <c r="A533" s="23" t="s">
        <v>3551</v>
      </c>
      <c r="B533" s="69">
        <v>5902801219863</v>
      </c>
      <c r="C533" s="20" t="s">
        <v>7251</v>
      </c>
      <c r="D533" s="23" t="s">
        <v>2267</v>
      </c>
      <c r="E533" s="23" t="s">
        <v>2281</v>
      </c>
      <c r="F533" s="12"/>
      <c r="G533" s="101">
        <v>2285.6</v>
      </c>
      <c r="H533" s="102">
        <f t="shared" si="31"/>
        <v>-2285.6</v>
      </c>
    </row>
    <row r="534" spans="1:8">
      <c r="A534" s="23" t="s">
        <v>3552</v>
      </c>
      <c r="B534" s="69">
        <v>5902801219917</v>
      </c>
      <c r="C534" s="20" t="s">
        <v>7252</v>
      </c>
      <c r="D534" s="23" t="s">
        <v>2267</v>
      </c>
      <c r="E534" s="23" t="s">
        <v>2281</v>
      </c>
      <c r="F534" s="12"/>
      <c r="G534" s="101">
        <v>2363.1999999999998</v>
      </c>
      <c r="H534" s="102">
        <f t="shared" si="31"/>
        <v>-2363.1999999999998</v>
      </c>
    </row>
    <row r="535" spans="1:8">
      <c r="A535" s="23" t="s">
        <v>3553</v>
      </c>
      <c r="B535" s="69">
        <v>5902801219955</v>
      </c>
      <c r="C535" s="20" t="s">
        <v>7253</v>
      </c>
      <c r="D535" s="23" t="s">
        <v>2267</v>
      </c>
      <c r="E535" s="23" t="s">
        <v>2281</v>
      </c>
      <c r="F535" s="12"/>
      <c r="G535" s="101">
        <v>2449.6</v>
      </c>
      <c r="H535" s="102">
        <f t="shared" si="31"/>
        <v>-2449.6</v>
      </c>
    </row>
    <row r="536" spans="1:8">
      <c r="A536" s="23" t="s">
        <v>3554</v>
      </c>
      <c r="B536" s="69">
        <v>5902801220005</v>
      </c>
      <c r="C536" s="20" t="s">
        <v>7254</v>
      </c>
      <c r="D536" s="23" t="s">
        <v>2267</v>
      </c>
      <c r="E536" s="23" t="s">
        <v>2281</v>
      </c>
      <c r="F536" s="12"/>
      <c r="G536" s="101">
        <v>2583.1999999999998</v>
      </c>
      <c r="H536" s="102">
        <f t="shared" si="31"/>
        <v>-2583.1999999999998</v>
      </c>
    </row>
    <row r="537" spans="1:8">
      <c r="A537" s="23"/>
      <c r="B537" s="69"/>
      <c r="C537" s="20"/>
      <c r="D537" s="23"/>
      <c r="E537" s="23"/>
      <c r="F537" s="12"/>
      <c r="G537" s="101">
        <v>0</v>
      </c>
      <c r="H537" s="102"/>
    </row>
    <row r="538" spans="1:8">
      <c r="A538" s="23" t="s">
        <v>3555</v>
      </c>
      <c r="B538" s="69">
        <v>5902801220098</v>
      </c>
      <c r="C538" s="20" t="s">
        <v>7255</v>
      </c>
      <c r="D538" s="23" t="s">
        <v>2267</v>
      </c>
      <c r="E538" s="23" t="s">
        <v>2281</v>
      </c>
      <c r="F538" s="12"/>
      <c r="G538" s="101">
        <v>2216</v>
      </c>
      <c r="H538" s="102">
        <f t="shared" ref="H538:H543" si="32">G538*$H$1/100-G538</f>
        <v>-2216</v>
      </c>
    </row>
    <row r="539" spans="1:8">
      <c r="A539" s="23" t="s">
        <v>3556</v>
      </c>
      <c r="B539" s="69">
        <v>5902801220159</v>
      </c>
      <c r="C539" s="20" t="s">
        <v>7256</v>
      </c>
      <c r="D539" s="23" t="s">
        <v>2267</v>
      </c>
      <c r="E539" s="23" t="s">
        <v>2281</v>
      </c>
      <c r="F539" s="12"/>
      <c r="G539" s="101">
        <v>2336.8000000000002</v>
      </c>
      <c r="H539" s="102">
        <f t="shared" si="32"/>
        <v>-2336.8000000000002</v>
      </c>
    </row>
    <row r="540" spans="1:8">
      <c r="A540" s="23" t="s">
        <v>3557</v>
      </c>
      <c r="B540" s="69">
        <v>5902801220210</v>
      </c>
      <c r="C540" s="20" t="s">
        <v>7257</v>
      </c>
      <c r="D540" s="23" t="s">
        <v>2267</v>
      </c>
      <c r="E540" s="23" t="s">
        <v>2281</v>
      </c>
      <c r="F540" s="12"/>
      <c r="G540" s="101">
        <v>2439.1999999999998</v>
      </c>
      <c r="H540" s="102">
        <f t="shared" si="32"/>
        <v>-2439.1999999999998</v>
      </c>
    </row>
    <row r="541" spans="1:8">
      <c r="A541" s="23" t="s">
        <v>3558</v>
      </c>
      <c r="B541" s="69">
        <v>5902801220265</v>
      </c>
      <c r="C541" s="20" t="s">
        <v>7258</v>
      </c>
      <c r="D541" s="23" t="s">
        <v>2267</v>
      </c>
      <c r="E541" s="23" t="s">
        <v>2281</v>
      </c>
      <c r="F541" s="12"/>
      <c r="G541" s="101">
        <v>2528.8000000000002</v>
      </c>
      <c r="H541" s="102">
        <f t="shared" si="32"/>
        <v>-2528.8000000000002</v>
      </c>
    </row>
    <row r="542" spans="1:8">
      <c r="A542" s="23" t="s">
        <v>3559</v>
      </c>
      <c r="B542" s="69">
        <v>5902801220302</v>
      </c>
      <c r="C542" s="20" t="s">
        <v>7259</v>
      </c>
      <c r="D542" s="23" t="s">
        <v>2267</v>
      </c>
      <c r="E542" s="23" t="s">
        <v>2281</v>
      </c>
      <c r="F542" s="12"/>
      <c r="G542" s="101">
        <v>2563.1999999999998</v>
      </c>
      <c r="H542" s="102">
        <f t="shared" si="32"/>
        <v>-2563.1999999999998</v>
      </c>
    </row>
    <row r="543" spans="1:8">
      <c r="A543" s="23" t="s">
        <v>3560</v>
      </c>
      <c r="B543" s="69">
        <v>5902801220340</v>
      </c>
      <c r="C543" s="20" t="s">
        <v>7260</v>
      </c>
      <c r="D543" s="23" t="s">
        <v>2267</v>
      </c>
      <c r="E543" s="23" t="s">
        <v>2281</v>
      </c>
      <c r="F543" s="12"/>
      <c r="G543" s="101">
        <v>2693.6</v>
      </c>
      <c r="H543" s="102">
        <f t="shared" si="32"/>
        <v>-2693.6</v>
      </c>
    </row>
    <row r="544" spans="1:8">
      <c r="A544" s="23"/>
      <c r="B544" s="69"/>
      <c r="C544" s="20"/>
      <c r="D544" s="23"/>
      <c r="E544" s="23"/>
      <c r="F544" s="12"/>
      <c r="G544" s="101">
        <v>0</v>
      </c>
      <c r="H544" s="102"/>
    </row>
    <row r="545" spans="1:8">
      <c r="A545" s="23" t="s">
        <v>3561</v>
      </c>
      <c r="B545" s="69">
        <v>5902801220395</v>
      </c>
      <c r="C545" s="20" t="s">
        <v>7261</v>
      </c>
      <c r="D545" s="23" t="s">
        <v>2267</v>
      </c>
      <c r="E545" s="23" t="s">
        <v>2281</v>
      </c>
      <c r="F545" s="12"/>
      <c r="G545" s="101">
        <v>2577.6</v>
      </c>
      <c r="H545" s="102">
        <f t="shared" ref="H545:H550" si="33">G545*$H$1/100-G545</f>
        <v>-2577.6</v>
      </c>
    </row>
    <row r="546" spans="1:8">
      <c r="A546" s="23" t="s">
        <v>3562</v>
      </c>
      <c r="B546" s="69">
        <v>5902801220449</v>
      </c>
      <c r="C546" s="20" t="s">
        <v>7262</v>
      </c>
      <c r="D546" s="23" t="s">
        <v>2267</v>
      </c>
      <c r="E546" s="23" t="s">
        <v>2281</v>
      </c>
      <c r="F546" s="12"/>
      <c r="G546" s="101">
        <v>2687.2</v>
      </c>
      <c r="H546" s="102">
        <f t="shared" si="33"/>
        <v>-2687.2</v>
      </c>
    </row>
    <row r="547" spans="1:8">
      <c r="A547" s="23" t="s">
        <v>3563</v>
      </c>
      <c r="B547" s="69">
        <v>5902801222085</v>
      </c>
      <c r="C547" s="20" t="s">
        <v>7263</v>
      </c>
      <c r="D547" s="23" t="s">
        <v>2267</v>
      </c>
      <c r="E547" s="23" t="s">
        <v>2281</v>
      </c>
      <c r="F547" s="12"/>
      <c r="G547" s="101">
        <v>2892.8</v>
      </c>
      <c r="H547" s="102">
        <f t="shared" si="33"/>
        <v>-2892.8</v>
      </c>
    </row>
    <row r="548" spans="1:8">
      <c r="A548" s="23" t="s">
        <v>3564</v>
      </c>
      <c r="B548" s="69">
        <v>5902801222443</v>
      </c>
      <c r="C548" s="20" t="s">
        <v>7264</v>
      </c>
      <c r="D548" s="23" t="s">
        <v>2267</v>
      </c>
      <c r="E548" s="23" t="s">
        <v>2281</v>
      </c>
      <c r="F548" s="12"/>
      <c r="G548" s="101">
        <v>2899.2</v>
      </c>
      <c r="H548" s="102">
        <f t="shared" si="33"/>
        <v>-2899.2</v>
      </c>
    </row>
    <row r="549" spans="1:8">
      <c r="A549" s="23" t="s">
        <v>3565</v>
      </c>
      <c r="B549" s="69">
        <v>5902801222573</v>
      </c>
      <c r="C549" s="20" t="s">
        <v>7265</v>
      </c>
      <c r="D549" s="23" t="s">
        <v>2267</v>
      </c>
      <c r="E549" s="23" t="s">
        <v>2281</v>
      </c>
      <c r="F549" s="12"/>
      <c r="G549" s="101">
        <v>3007.2</v>
      </c>
      <c r="H549" s="102">
        <f t="shared" si="33"/>
        <v>-3007.2</v>
      </c>
    </row>
    <row r="550" spans="1:8">
      <c r="A550" s="23" t="s">
        <v>3566</v>
      </c>
      <c r="B550" s="69">
        <v>5902801222610</v>
      </c>
      <c r="C550" s="20" t="s">
        <v>7266</v>
      </c>
      <c r="D550" s="23" t="s">
        <v>2267</v>
      </c>
      <c r="E550" s="23" t="s">
        <v>2281</v>
      </c>
      <c r="F550" s="12"/>
      <c r="G550" s="101">
        <v>3166.4</v>
      </c>
      <c r="H550" s="102">
        <f t="shared" si="33"/>
        <v>-3166.4</v>
      </c>
    </row>
    <row r="551" spans="1:8">
      <c r="A551" s="23"/>
      <c r="B551" s="69"/>
      <c r="C551" s="20"/>
      <c r="D551" s="23"/>
      <c r="E551" s="23"/>
      <c r="F551" s="12"/>
      <c r="G551" s="101">
        <v>0</v>
      </c>
      <c r="H551" s="102"/>
    </row>
    <row r="552" spans="1:8">
      <c r="A552" s="23" t="s">
        <v>3567</v>
      </c>
      <c r="B552" s="69">
        <v>5902801222726</v>
      </c>
      <c r="C552" s="20" t="s">
        <v>7267</v>
      </c>
      <c r="D552" s="23" t="s">
        <v>2267</v>
      </c>
      <c r="E552" s="23" t="s">
        <v>2281</v>
      </c>
      <c r="F552" s="12"/>
      <c r="G552" s="101">
        <v>2693.6</v>
      </c>
      <c r="H552" s="102">
        <f t="shared" ref="H552:H557" si="34">G552*$H$1/100-G552</f>
        <v>-2693.6</v>
      </c>
    </row>
    <row r="553" spans="1:8">
      <c r="A553" s="23" t="s">
        <v>3568</v>
      </c>
      <c r="B553" s="69">
        <v>5902801222764</v>
      </c>
      <c r="C553" s="20" t="s">
        <v>7268</v>
      </c>
      <c r="D553" s="23" t="s">
        <v>2267</v>
      </c>
      <c r="E553" s="23" t="s">
        <v>2281</v>
      </c>
      <c r="F553" s="12"/>
      <c r="G553" s="101">
        <v>2829.6</v>
      </c>
      <c r="H553" s="102">
        <f t="shared" si="34"/>
        <v>-2829.6</v>
      </c>
    </row>
    <row r="554" spans="1:8">
      <c r="A554" s="23" t="s">
        <v>3569</v>
      </c>
      <c r="B554" s="69">
        <v>5902801222801</v>
      </c>
      <c r="C554" s="20" t="s">
        <v>7269</v>
      </c>
      <c r="D554" s="23" t="s">
        <v>2267</v>
      </c>
      <c r="E554" s="23" t="s">
        <v>2281</v>
      </c>
      <c r="F554" s="12"/>
      <c r="G554" s="101">
        <v>2966.4</v>
      </c>
      <c r="H554" s="102">
        <f t="shared" si="34"/>
        <v>-2966.4</v>
      </c>
    </row>
    <row r="555" spans="1:8">
      <c r="A555" s="23" t="s">
        <v>3570</v>
      </c>
      <c r="B555" s="69">
        <v>5902801223433</v>
      </c>
      <c r="C555" s="20" t="s">
        <v>7270</v>
      </c>
      <c r="D555" s="23" t="s">
        <v>2267</v>
      </c>
      <c r="E555" s="23" t="s">
        <v>2281</v>
      </c>
      <c r="F555" s="12"/>
      <c r="G555" s="101">
        <v>3072.8</v>
      </c>
      <c r="H555" s="102">
        <f t="shared" si="34"/>
        <v>-3072.8</v>
      </c>
    </row>
    <row r="556" spans="1:8">
      <c r="A556" s="23" t="s">
        <v>3571</v>
      </c>
      <c r="B556" s="69">
        <v>5902801223501</v>
      </c>
      <c r="C556" s="20" t="s">
        <v>7271</v>
      </c>
      <c r="D556" s="23" t="s">
        <v>2267</v>
      </c>
      <c r="E556" s="23" t="s">
        <v>2281</v>
      </c>
      <c r="F556" s="12"/>
      <c r="G556" s="101">
        <v>3149.6</v>
      </c>
      <c r="H556" s="102">
        <f t="shared" si="34"/>
        <v>-3149.6</v>
      </c>
    </row>
    <row r="557" spans="1:8">
      <c r="A557" s="23" t="s">
        <v>3572</v>
      </c>
      <c r="B557" s="69">
        <v>5902801223594</v>
      </c>
      <c r="C557" s="20" t="s">
        <v>7272</v>
      </c>
      <c r="D557" s="23" t="s">
        <v>2267</v>
      </c>
      <c r="E557" s="23" t="s">
        <v>2281</v>
      </c>
      <c r="F557" s="12"/>
      <c r="G557" s="101">
        <v>3311.2</v>
      </c>
      <c r="H557" s="102">
        <f t="shared" si="34"/>
        <v>-3311.2</v>
      </c>
    </row>
    <row r="558" spans="1:8">
      <c r="A558" s="23"/>
      <c r="B558" s="69"/>
      <c r="C558" s="20"/>
      <c r="D558" s="23"/>
      <c r="E558" s="23"/>
      <c r="F558" s="12"/>
      <c r="G558" s="101">
        <v>0</v>
      </c>
      <c r="H558" s="102"/>
    </row>
    <row r="559" spans="1:8">
      <c r="A559" s="23" t="s">
        <v>3705</v>
      </c>
      <c r="B559" s="69" t="s">
        <v>4638</v>
      </c>
      <c r="C559" s="20" t="s">
        <v>3709</v>
      </c>
      <c r="D559" s="23" t="s">
        <v>2267</v>
      </c>
      <c r="E559" s="23" t="s">
        <v>2281</v>
      </c>
      <c r="F559" s="12"/>
      <c r="G559" s="101">
        <v>2541.6</v>
      </c>
      <c r="H559" s="102">
        <f>G559*$H$1/100-G559</f>
        <v>-2541.6</v>
      </c>
    </row>
    <row r="560" spans="1:8">
      <c r="A560" s="23" t="s">
        <v>3706</v>
      </c>
      <c r="B560" s="69" t="s">
        <v>4639</v>
      </c>
      <c r="C560" s="20" t="s">
        <v>7273</v>
      </c>
      <c r="D560" s="23" t="s">
        <v>2267</v>
      </c>
      <c r="E560" s="23" t="s">
        <v>2281</v>
      </c>
      <c r="F560" s="12"/>
      <c r="G560" s="101">
        <v>2541.6</v>
      </c>
      <c r="H560" s="102">
        <f>G560*$H$1/100-G560</f>
        <v>-2541.6</v>
      </c>
    </row>
    <row r="561" spans="1:8">
      <c r="A561" s="23" t="s">
        <v>3707</v>
      </c>
      <c r="B561" s="69" t="s">
        <v>4640</v>
      </c>
      <c r="C561" s="20" t="s">
        <v>3710</v>
      </c>
      <c r="D561" s="23" t="s">
        <v>2267</v>
      </c>
      <c r="E561" s="23" t="s">
        <v>2281</v>
      </c>
      <c r="F561" s="12"/>
      <c r="G561" s="101">
        <v>2637.6</v>
      </c>
      <c r="H561" s="102">
        <f>G561*$H$1/100-G561</f>
        <v>-2637.6</v>
      </c>
    </row>
    <row r="562" spans="1:8">
      <c r="A562" s="23" t="s">
        <v>3708</v>
      </c>
      <c r="B562" s="69">
        <v>5902801262852</v>
      </c>
      <c r="C562" s="20" t="s">
        <v>7274</v>
      </c>
      <c r="D562" s="23" t="s">
        <v>2267</v>
      </c>
      <c r="E562" s="23" t="s">
        <v>2281</v>
      </c>
      <c r="F562" s="12"/>
      <c r="G562" s="101">
        <v>2637.6</v>
      </c>
      <c r="H562" s="102">
        <f>G562*$H$1/100-G562</f>
        <v>-2637.6</v>
      </c>
    </row>
    <row r="563" spans="1:8">
      <c r="A563" s="23"/>
      <c r="B563" s="69"/>
      <c r="C563" s="20"/>
      <c r="D563" s="23"/>
      <c r="E563" s="23"/>
      <c r="F563" s="12"/>
      <c r="G563" s="101">
        <v>0</v>
      </c>
      <c r="H563" s="102"/>
    </row>
    <row r="564" spans="1:8" ht="21.6">
      <c r="A564" s="23" t="s">
        <v>3573</v>
      </c>
      <c r="B564" s="69" t="s">
        <v>4641</v>
      </c>
      <c r="C564" s="20" t="s">
        <v>7275</v>
      </c>
      <c r="D564" s="23" t="s">
        <v>2278</v>
      </c>
      <c r="E564" s="23" t="s">
        <v>2285</v>
      </c>
      <c r="F564" s="12"/>
      <c r="G564" s="101">
        <v>302.39999999999998</v>
      </c>
      <c r="H564" s="102">
        <f t="shared" ref="H564:H571" si="35">G564*$H$1/100-G564</f>
        <v>-302.39999999999998</v>
      </c>
    </row>
    <row r="565" spans="1:8" ht="21.6">
      <c r="A565" s="23" t="s">
        <v>3574</v>
      </c>
      <c r="B565" s="69" t="s">
        <v>4642</v>
      </c>
      <c r="C565" s="20" t="s">
        <v>7276</v>
      </c>
      <c r="D565" s="23" t="s">
        <v>2278</v>
      </c>
      <c r="E565" s="23" t="s">
        <v>2285</v>
      </c>
      <c r="F565" s="12"/>
      <c r="G565" s="101">
        <v>302.39999999999998</v>
      </c>
      <c r="H565" s="102">
        <f t="shared" si="35"/>
        <v>-302.39999999999998</v>
      </c>
    </row>
    <row r="566" spans="1:8" ht="21.6">
      <c r="A566" s="23" t="s">
        <v>3575</v>
      </c>
      <c r="B566" s="69" t="s">
        <v>4643</v>
      </c>
      <c r="C566" s="20" t="s">
        <v>7277</v>
      </c>
      <c r="D566" s="23" t="s">
        <v>2278</v>
      </c>
      <c r="E566" s="23" t="s">
        <v>2285</v>
      </c>
      <c r="F566" s="12"/>
      <c r="G566" s="101">
        <v>350.4</v>
      </c>
      <c r="H566" s="102">
        <f t="shared" si="35"/>
        <v>-350.4</v>
      </c>
    </row>
    <row r="567" spans="1:8" ht="21.6">
      <c r="A567" s="23" t="s">
        <v>3576</v>
      </c>
      <c r="B567" s="69" t="s">
        <v>4644</v>
      </c>
      <c r="C567" s="20" t="s">
        <v>7278</v>
      </c>
      <c r="D567" s="23" t="s">
        <v>2278</v>
      </c>
      <c r="E567" s="23" t="s">
        <v>2285</v>
      </c>
      <c r="F567" s="12"/>
      <c r="G567" s="101">
        <v>350.4</v>
      </c>
      <c r="H567" s="102">
        <f t="shared" si="35"/>
        <v>-350.4</v>
      </c>
    </row>
    <row r="568" spans="1:8" ht="21.6">
      <c r="A568" s="23" t="s">
        <v>3577</v>
      </c>
      <c r="B568" s="69" t="s">
        <v>4645</v>
      </c>
      <c r="C568" s="20" t="s">
        <v>7279</v>
      </c>
      <c r="D568" s="23" t="s">
        <v>2278</v>
      </c>
      <c r="E568" s="23" t="s">
        <v>2284</v>
      </c>
      <c r="F568" s="12"/>
      <c r="G568" s="101">
        <v>508.8</v>
      </c>
      <c r="H568" s="102">
        <f t="shared" si="35"/>
        <v>-508.8</v>
      </c>
    </row>
    <row r="569" spans="1:8" ht="21.6">
      <c r="A569" s="23" t="s">
        <v>3578</v>
      </c>
      <c r="B569" s="69" t="s">
        <v>4646</v>
      </c>
      <c r="C569" s="20" t="s">
        <v>7280</v>
      </c>
      <c r="D569" s="23" t="s">
        <v>2278</v>
      </c>
      <c r="E569" s="23" t="s">
        <v>2284</v>
      </c>
      <c r="F569" s="12"/>
      <c r="G569" s="101">
        <v>508.8</v>
      </c>
      <c r="H569" s="102">
        <f t="shared" si="35"/>
        <v>-508.8</v>
      </c>
    </row>
    <row r="570" spans="1:8" ht="21.6">
      <c r="A570" s="23" t="s">
        <v>3579</v>
      </c>
      <c r="B570" s="69" t="s">
        <v>4647</v>
      </c>
      <c r="C570" s="20" t="s">
        <v>7281</v>
      </c>
      <c r="D570" s="23" t="s">
        <v>2278</v>
      </c>
      <c r="E570" s="23" t="s">
        <v>2284</v>
      </c>
      <c r="F570" s="12"/>
      <c r="G570" s="101">
        <v>550.4</v>
      </c>
      <c r="H570" s="102">
        <f t="shared" si="35"/>
        <v>-550.4</v>
      </c>
    </row>
    <row r="571" spans="1:8" ht="21.6">
      <c r="A571" s="23" t="s">
        <v>3580</v>
      </c>
      <c r="B571" s="69" t="s">
        <v>4648</v>
      </c>
      <c r="C571" s="20" t="s">
        <v>7282</v>
      </c>
      <c r="D571" s="23" t="s">
        <v>2278</v>
      </c>
      <c r="E571" s="23" t="s">
        <v>2284</v>
      </c>
      <c r="F571" s="12"/>
      <c r="G571" s="101">
        <v>550.4</v>
      </c>
      <c r="H571" s="102">
        <f t="shared" si="35"/>
        <v>-550.4</v>
      </c>
    </row>
    <row r="572" spans="1:8">
      <c r="A572" s="23"/>
      <c r="B572" s="69"/>
      <c r="C572" s="20"/>
      <c r="D572" s="23"/>
      <c r="E572" s="23"/>
      <c r="F572" s="12"/>
      <c r="G572" s="101">
        <v>0</v>
      </c>
      <c r="H572" s="102"/>
    </row>
    <row r="573" spans="1:8" ht="21.6">
      <c r="A573" s="23" t="s">
        <v>4046</v>
      </c>
      <c r="B573" s="69" t="s">
        <v>4649</v>
      </c>
      <c r="C573" s="20" t="s">
        <v>4054</v>
      </c>
      <c r="D573" s="23" t="s">
        <v>2267</v>
      </c>
      <c r="E573" s="23" t="s">
        <v>2272</v>
      </c>
      <c r="F573" s="12"/>
      <c r="G573" s="101">
        <v>2271.1999999999998</v>
      </c>
      <c r="H573" s="102">
        <f t="shared" ref="H573:H580" si="36">G573*$H$1/100-G573</f>
        <v>-2271.1999999999998</v>
      </c>
    </row>
    <row r="574" spans="1:8" ht="21.6">
      <c r="A574" s="23" t="s">
        <v>4047</v>
      </c>
      <c r="B574" s="69" t="s">
        <v>4650</v>
      </c>
      <c r="C574" s="20" t="s">
        <v>4055</v>
      </c>
      <c r="D574" s="23" t="s">
        <v>2267</v>
      </c>
      <c r="E574" s="23" t="s">
        <v>2272</v>
      </c>
      <c r="F574" s="12"/>
      <c r="G574" s="101">
        <v>2271.1999999999998</v>
      </c>
      <c r="H574" s="102">
        <f t="shared" si="36"/>
        <v>-2271.1999999999998</v>
      </c>
    </row>
    <row r="575" spans="1:8" ht="21.6">
      <c r="A575" s="23" t="s">
        <v>4048</v>
      </c>
      <c r="B575" s="69" t="s">
        <v>4651</v>
      </c>
      <c r="C575" s="20" t="s">
        <v>8004</v>
      </c>
      <c r="D575" s="23" t="s">
        <v>2267</v>
      </c>
      <c r="E575" s="23" t="s">
        <v>2272</v>
      </c>
      <c r="F575" s="12"/>
      <c r="G575" s="101">
        <v>2717.6</v>
      </c>
      <c r="H575" s="102">
        <f t="shared" si="36"/>
        <v>-2717.6</v>
      </c>
    </row>
    <row r="576" spans="1:8" ht="21.6">
      <c r="A576" s="23" t="s">
        <v>4049</v>
      </c>
      <c r="B576" s="69" t="s">
        <v>4652</v>
      </c>
      <c r="C576" s="20" t="s">
        <v>8005</v>
      </c>
      <c r="D576" s="23" t="s">
        <v>2267</v>
      </c>
      <c r="E576" s="23" t="s">
        <v>2272</v>
      </c>
      <c r="F576" s="12"/>
      <c r="G576" s="101">
        <v>2717.6</v>
      </c>
      <c r="H576" s="102">
        <f t="shared" si="36"/>
        <v>-2717.6</v>
      </c>
    </row>
    <row r="577" spans="1:8" ht="21.6">
      <c r="A577" s="23" t="s">
        <v>4050</v>
      </c>
      <c r="B577" s="69" t="s">
        <v>4653</v>
      </c>
      <c r="C577" s="20" t="s">
        <v>8006</v>
      </c>
      <c r="D577" s="23" t="s">
        <v>2267</v>
      </c>
      <c r="E577" s="23" t="s">
        <v>2272</v>
      </c>
      <c r="F577" s="12"/>
      <c r="G577" s="101">
        <v>3020</v>
      </c>
      <c r="H577" s="102">
        <f>G577*$H$1/100-G577</f>
        <v>-3020</v>
      </c>
    </row>
    <row r="578" spans="1:8" ht="21.6">
      <c r="A578" s="23" t="s">
        <v>4051</v>
      </c>
      <c r="B578" s="69" t="s">
        <v>4654</v>
      </c>
      <c r="C578" s="20" t="s">
        <v>8007</v>
      </c>
      <c r="D578" s="23" t="s">
        <v>2267</v>
      </c>
      <c r="E578" s="23" t="s">
        <v>2272</v>
      </c>
      <c r="F578" s="12"/>
      <c r="G578" s="101">
        <v>3020</v>
      </c>
      <c r="H578" s="102">
        <f>G578*$H$1/100-G578</f>
        <v>-3020</v>
      </c>
    </row>
    <row r="579" spans="1:8" ht="21.6">
      <c r="A579" s="23" t="s">
        <v>4052</v>
      </c>
      <c r="B579" s="69" t="s">
        <v>4655</v>
      </c>
      <c r="C579" s="20" t="s">
        <v>8008</v>
      </c>
      <c r="D579" s="23" t="s">
        <v>2267</v>
      </c>
      <c r="E579" s="23" t="s">
        <v>2272</v>
      </c>
      <c r="F579" s="12"/>
      <c r="G579" s="101">
        <v>3067.2</v>
      </c>
      <c r="H579" s="102">
        <f t="shared" si="36"/>
        <v>-3067.2</v>
      </c>
    </row>
    <row r="580" spans="1:8" ht="21.6">
      <c r="A580" s="23" t="s">
        <v>4053</v>
      </c>
      <c r="B580" s="69" t="s">
        <v>4656</v>
      </c>
      <c r="C580" s="20" t="s">
        <v>8009</v>
      </c>
      <c r="D580" s="23" t="s">
        <v>2267</v>
      </c>
      <c r="E580" s="23" t="s">
        <v>2272</v>
      </c>
      <c r="F580" s="12"/>
      <c r="G580" s="101">
        <v>3067.2</v>
      </c>
      <c r="H580" s="102">
        <f t="shared" si="36"/>
        <v>-3067.2</v>
      </c>
    </row>
    <row r="581" spans="1:8">
      <c r="A581" s="23"/>
      <c r="B581" s="69"/>
      <c r="C581" s="20"/>
      <c r="D581" s="23"/>
      <c r="E581" s="23"/>
      <c r="F581" s="12"/>
      <c r="G581" s="101">
        <v>0</v>
      </c>
      <c r="H581" s="102"/>
    </row>
    <row r="582" spans="1:8" ht="21.6">
      <c r="A582" s="23" t="s">
        <v>3581</v>
      </c>
      <c r="B582" s="69" t="s">
        <v>4657</v>
      </c>
      <c r="C582" s="20" t="s">
        <v>7283</v>
      </c>
      <c r="D582" s="23" t="s">
        <v>2278</v>
      </c>
      <c r="E582" s="23" t="s">
        <v>2277</v>
      </c>
      <c r="F582" s="12"/>
      <c r="G582" s="101">
        <v>551.20000000000005</v>
      </c>
      <c r="H582" s="102">
        <f>G582*$H$1/100-G582</f>
        <v>-551.20000000000005</v>
      </c>
    </row>
    <row r="583" spans="1:8" ht="21.6">
      <c r="A583" s="23" t="s">
        <v>3582</v>
      </c>
      <c r="B583" s="69" t="s">
        <v>4658</v>
      </c>
      <c r="C583" s="20" t="s">
        <v>7284</v>
      </c>
      <c r="D583" s="23" t="s">
        <v>2278</v>
      </c>
      <c r="E583" s="23" t="s">
        <v>2277</v>
      </c>
      <c r="F583" s="12"/>
      <c r="G583" s="101">
        <v>551.20000000000005</v>
      </c>
      <c r="H583" s="102">
        <f>G583*$H$1/100-G583</f>
        <v>-551.20000000000005</v>
      </c>
    </row>
    <row r="584" spans="1:8" ht="21.6">
      <c r="A584" s="23" t="s">
        <v>3583</v>
      </c>
      <c r="B584" s="69" t="s">
        <v>4659</v>
      </c>
      <c r="C584" s="20" t="s">
        <v>7285</v>
      </c>
      <c r="D584" s="23" t="s">
        <v>2278</v>
      </c>
      <c r="E584" s="23" t="s">
        <v>2277</v>
      </c>
      <c r="F584" s="12"/>
      <c r="G584" s="101">
        <v>584.79999999999995</v>
      </c>
      <c r="H584" s="102">
        <f>G584*$H$1/100-G584</f>
        <v>-584.79999999999995</v>
      </c>
    </row>
    <row r="585" spans="1:8" ht="21.6">
      <c r="A585" s="23" t="s">
        <v>3584</v>
      </c>
      <c r="B585" s="69" t="s">
        <v>4660</v>
      </c>
      <c r="C585" s="20" t="s">
        <v>7286</v>
      </c>
      <c r="D585" s="23" t="s">
        <v>2278</v>
      </c>
      <c r="E585" s="23" t="s">
        <v>2277</v>
      </c>
      <c r="F585" s="12"/>
      <c r="G585" s="101">
        <v>584.79999999999995</v>
      </c>
      <c r="H585" s="102">
        <f>G585*$H$1/100-G585</f>
        <v>-584.79999999999995</v>
      </c>
    </row>
    <row r="586" spans="1:8" ht="21.6">
      <c r="A586" s="23" t="s">
        <v>3585</v>
      </c>
      <c r="B586" s="69" t="s">
        <v>4661</v>
      </c>
      <c r="C586" s="20" t="s">
        <v>7287</v>
      </c>
      <c r="D586" s="23" t="s">
        <v>2278</v>
      </c>
      <c r="E586" s="23" t="s">
        <v>2277</v>
      </c>
      <c r="F586" s="12"/>
      <c r="G586" s="101">
        <v>615.20000000000005</v>
      </c>
      <c r="H586" s="102">
        <f t="shared" ref="H586:H598" si="37">G586*$H$1/100-G586</f>
        <v>-615.20000000000005</v>
      </c>
    </row>
    <row r="587" spans="1:8" ht="21.6">
      <c r="A587" s="23" t="s">
        <v>3586</v>
      </c>
      <c r="B587" s="69" t="s">
        <v>4662</v>
      </c>
      <c r="C587" s="20" t="s">
        <v>7288</v>
      </c>
      <c r="D587" s="23" t="s">
        <v>2278</v>
      </c>
      <c r="E587" s="23" t="s">
        <v>2277</v>
      </c>
      <c r="F587" s="12"/>
      <c r="G587" s="101">
        <v>615.20000000000005</v>
      </c>
      <c r="H587" s="102">
        <f t="shared" si="37"/>
        <v>-615.20000000000005</v>
      </c>
    </row>
    <row r="588" spans="1:8" ht="21.6">
      <c r="A588" s="23" t="s">
        <v>3587</v>
      </c>
      <c r="B588" s="69" t="s">
        <v>4663</v>
      </c>
      <c r="C588" s="20" t="s">
        <v>7289</v>
      </c>
      <c r="D588" s="23" t="s">
        <v>2278</v>
      </c>
      <c r="E588" s="23" t="s">
        <v>2277</v>
      </c>
      <c r="F588" s="12"/>
      <c r="G588" s="101">
        <v>652</v>
      </c>
      <c r="H588" s="102">
        <f t="shared" si="37"/>
        <v>-652</v>
      </c>
    </row>
    <row r="589" spans="1:8" ht="21.6">
      <c r="A589" s="23" t="s">
        <v>3588</v>
      </c>
      <c r="B589" s="69" t="s">
        <v>4664</v>
      </c>
      <c r="C589" s="20" t="s">
        <v>7290</v>
      </c>
      <c r="D589" s="23" t="s">
        <v>2278</v>
      </c>
      <c r="E589" s="23" t="s">
        <v>2277</v>
      </c>
      <c r="F589" s="12"/>
      <c r="G589" s="101">
        <v>652</v>
      </c>
      <c r="H589" s="102">
        <f t="shared" si="37"/>
        <v>-652</v>
      </c>
    </row>
    <row r="590" spans="1:8" ht="21.6">
      <c r="A590" s="23" t="s">
        <v>3589</v>
      </c>
      <c r="B590" s="69" t="s">
        <v>4665</v>
      </c>
      <c r="C590" s="20" t="s">
        <v>7291</v>
      </c>
      <c r="D590" s="23" t="s">
        <v>2278</v>
      </c>
      <c r="E590" s="23" t="s">
        <v>2277</v>
      </c>
      <c r="F590" s="12"/>
      <c r="G590" s="101">
        <v>678.4</v>
      </c>
      <c r="H590" s="102">
        <f t="shared" si="37"/>
        <v>-678.4</v>
      </c>
    </row>
    <row r="591" spans="1:8" ht="21.6">
      <c r="A591" s="23" t="s">
        <v>3590</v>
      </c>
      <c r="B591" s="69" t="s">
        <v>4666</v>
      </c>
      <c r="C591" s="20" t="s">
        <v>7292</v>
      </c>
      <c r="D591" s="23" t="s">
        <v>2278</v>
      </c>
      <c r="E591" s="23" t="s">
        <v>2277</v>
      </c>
      <c r="F591" s="12"/>
      <c r="G591" s="101">
        <v>678.4</v>
      </c>
      <c r="H591" s="102">
        <f t="shared" si="37"/>
        <v>-678.4</v>
      </c>
    </row>
    <row r="592" spans="1:8" ht="21.6">
      <c r="A592" s="23" t="s">
        <v>3591</v>
      </c>
      <c r="B592" s="69" t="s">
        <v>4667</v>
      </c>
      <c r="C592" s="20" t="s">
        <v>7293</v>
      </c>
      <c r="D592" s="23" t="s">
        <v>2278</v>
      </c>
      <c r="E592" s="23" t="s">
        <v>2277</v>
      </c>
      <c r="F592" s="12"/>
      <c r="G592" s="101">
        <v>712.8</v>
      </c>
      <c r="H592" s="102">
        <f t="shared" si="37"/>
        <v>-712.8</v>
      </c>
    </row>
    <row r="593" spans="1:8" ht="21.6">
      <c r="A593" s="23" t="s">
        <v>3592</v>
      </c>
      <c r="B593" s="69" t="s">
        <v>4668</v>
      </c>
      <c r="C593" s="20" t="s">
        <v>7294</v>
      </c>
      <c r="D593" s="23" t="s">
        <v>2278</v>
      </c>
      <c r="E593" s="23" t="s">
        <v>2277</v>
      </c>
      <c r="F593" s="12"/>
      <c r="G593" s="101">
        <v>712.8</v>
      </c>
      <c r="H593" s="102">
        <f t="shared" si="37"/>
        <v>-712.8</v>
      </c>
    </row>
    <row r="594" spans="1:8" ht="7.05" customHeight="1">
      <c r="A594" s="6"/>
      <c r="B594" s="6"/>
      <c r="C594" s="6"/>
      <c r="D594" s="6"/>
      <c r="E594" s="6"/>
      <c r="F594" s="70"/>
      <c r="G594" s="101">
        <v>0</v>
      </c>
      <c r="H594" s="102"/>
    </row>
    <row r="595" spans="1:8" ht="21.6">
      <c r="A595" s="23" t="s">
        <v>972</v>
      </c>
      <c r="B595" s="69" t="s">
        <v>4669</v>
      </c>
      <c r="C595" s="20" t="s">
        <v>1582</v>
      </c>
      <c r="D595" s="23" t="s">
        <v>2278</v>
      </c>
      <c r="E595" s="23" t="s">
        <v>2281</v>
      </c>
      <c r="F595" s="129"/>
      <c r="G595" s="101">
        <v>4561.6000000000004</v>
      </c>
      <c r="H595" s="102">
        <f t="shared" si="37"/>
        <v>-4561.6000000000004</v>
      </c>
    </row>
    <row r="596" spans="1:8" ht="21.6">
      <c r="A596" s="23" t="s">
        <v>973</v>
      </c>
      <c r="B596" s="69" t="s">
        <v>4670</v>
      </c>
      <c r="C596" s="20" t="s">
        <v>1583</v>
      </c>
      <c r="D596" s="23" t="s">
        <v>2278</v>
      </c>
      <c r="E596" s="23" t="s">
        <v>2281</v>
      </c>
      <c r="F596" s="129"/>
      <c r="G596" s="101">
        <v>5186.3999999999996</v>
      </c>
      <c r="H596" s="102">
        <f t="shared" si="37"/>
        <v>-5186.3999999999996</v>
      </c>
    </row>
    <row r="597" spans="1:8" ht="21.6">
      <c r="A597" s="23" t="s">
        <v>974</v>
      </c>
      <c r="B597" s="69" t="s">
        <v>4671</v>
      </c>
      <c r="C597" s="20" t="s">
        <v>1584</v>
      </c>
      <c r="D597" s="23" t="s">
        <v>2278</v>
      </c>
      <c r="E597" s="23" t="s">
        <v>2281</v>
      </c>
      <c r="F597" s="129"/>
      <c r="G597" s="101">
        <v>6190.4</v>
      </c>
      <c r="H597" s="102">
        <f t="shared" si="37"/>
        <v>-6190.4</v>
      </c>
    </row>
    <row r="598" spans="1:8" ht="21.6">
      <c r="A598" s="23" t="s">
        <v>975</v>
      </c>
      <c r="B598" s="69" t="s">
        <v>4672</v>
      </c>
      <c r="C598" s="20" t="s">
        <v>1585</v>
      </c>
      <c r="D598" s="23" t="s">
        <v>2278</v>
      </c>
      <c r="E598" s="23" t="s">
        <v>2281</v>
      </c>
      <c r="F598" s="129"/>
      <c r="G598" s="101">
        <v>7654.4</v>
      </c>
      <c r="H598" s="102">
        <f t="shared" si="37"/>
        <v>-7654.4</v>
      </c>
    </row>
    <row r="599" spans="1:8" ht="7.05" customHeight="1">
      <c r="A599" s="6"/>
      <c r="B599" s="6"/>
      <c r="C599" s="4"/>
      <c r="D599" s="6"/>
      <c r="E599" s="6"/>
      <c r="F599" s="130"/>
      <c r="G599" s="101">
        <v>0</v>
      </c>
    </row>
    <row r="600" spans="1:8">
      <c r="A600" s="23" t="s">
        <v>4118</v>
      </c>
      <c r="B600" s="69">
        <v>5902801306877</v>
      </c>
      <c r="C600" s="20" t="s">
        <v>4128</v>
      </c>
      <c r="D600" s="23" t="s">
        <v>2278</v>
      </c>
      <c r="E600" s="23">
        <v>15</v>
      </c>
      <c r="F600" s="131"/>
      <c r="G600" s="101">
        <v>528.79999999999995</v>
      </c>
      <c r="H600" s="102">
        <f>G600*$H$1/100-G600</f>
        <v>-528.79999999999995</v>
      </c>
    </row>
    <row r="601" spans="1:8">
      <c r="A601" s="23" t="s">
        <v>4119</v>
      </c>
      <c r="B601" s="69">
        <v>5902801306891</v>
      </c>
      <c r="C601" s="20" t="s">
        <v>4129</v>
      </c>
      <c r="D601" s="23" t="s">
        <v>2278</v>
      </c>
      <c r="E601" s="23">
        <v>15</v>
      </c>
      <c r="F601" s="131"/>
      <c r="G601" s="101">
        <v>528.79999999999995</v>
      </c>
      <c r="H601" s="102">
        <f>G601*$H$1/100-G601</f>
        <v>-528.79999999999995</v>
      </c>
    </row>
    <row r="602" spans="1:8">
      <c r="A602" s="23" t="s">
        <v>4120</v>
      </c>
      <c r="B602" s="69">
        <v>5902801307041</v>
      </c>
      <c r="C602" s="20" t="s">
        <v>4130</v>
      </c>
      <c r="D602" s="23" t="s">
        <v>2278</v>
      </c>
      <c r="E602" s="23">
        <v>15</v>
      </c>
      <c r="F602" s="131"/>
      <c r="G602" s="101">
        <v>612.79999999999995</v>
      </c>
      <c r="H602" s="102">
        <f>G602*$H$1/100-G602</f>
        <v>-612.79999999999995</v>
      </c>
    </row>
    <row r="603" spans="1:8">
      <c r="A603" s="23" t="s">
        <v>4121</v>
      </c>
      <c r="B603" s="69">
        <v>5902801307126</v>
      </c>
      <c r="C603" s="20" t="s">
        <v>4131</v>
      </c>
      <c r="D603" s="23" t="s">
        <v>2278</v>
      </c>
      <c r="E603" s="23">
        <v>15</v>
      </c>
      <c r="F603" s="131"/>
      <c r="G603" s="101">
        <v>612.79999999999995</v>
      </c>
      <c r="H603" s="102">
        <f>G603*$H$1/100-G603</f>
        <v>-612.79999999999995</v>
      </c>
    </row>
    <row r="604" spans="1:8">
      <c r="A604" s="23" t="s">
        <v>4122</v>
      </c>
      <c r="B604" s="69">
        <v>5902801308116</v>
      </c>
      <c r="C604" s="20" t="s">
        <v>4132</v>
      </c>
      <c r="D604" s="23" t="s">
        <v>2278</v>
      </c>
      <c r="E604" s="23">
        <v>15</v>
      </c>
      <c r="F604" s="131"/>
      <c r="G604" s="101">
        <v>922.4</v>
      </c>
      <c r="H604" s="102">
        <f t="shared" ref="H604:H609" si="38">G604*$H$1/100-G604</f>
        <v>-922.4</v>
      </c>
    </row>
    <row r="605" spans="1:8">
      <c r="A605" s="23" t="s">
        <v>4123</v>
      </c>
      <c r="B605" s="69">
        <v>5902801308185</v>
      </c>
      <c r="C605" s="20" t="s">
        <v>4133</v>
      </c>
      <c r="D605" s="23" t="s">
        <v>2278</v>
      </c>
      <c r="E605" s="23">
        <v>15</v>
      </c>
      <c r="F605" s="131"/>
      <c r="G605" s="101">
        <v>922.4</v>
      </c>
      <c r="H605" s="102">
        <f t="shared" si="38"/>
        <v>-922.4</v>
      </c>
    </row>
    <row r="606" spans="1:8">
      <c r="A606" s="23" t="s">
        <v>4124</v>
      </c>
      <c r="B606" s="69">
        <v>5902801308215</v>
      </c>
      <c r="C606" s="20" t="s">
        <v>4134</v>
      </c>
      <c r="D606" s="23" t="s">
        <v>2278</v>
      </c>
      <c r="E606" s="23">
        <v>15</v>
      </c>
      <c r="F606" s="131"/>
      <c r="G606" s="101">
        <v>1160.8</v>
      </c>
      <c r="H606" s="102">
        <f t="shared" si="38"/>
        <v>-1160.8</v>
      </c>
    </row>
    <row r="607" spans="1:8">
      <c r="A607" s="23" t="s">
        <v>4125</v>
      </c>
      <c r="B607" s="69">
        <v>5902801308260</v>
      </c>
      <c r="C607" s="20" t="s">
        <v>4135</v>
      </c>
      <c r="D607" s="23" t="s">
        <v>2278</v>
      </c>
      <c r="E607" s="23">
        <v>15</v>
      </c>
      <c r="F607" s="131"/>
      <c r="G607" s="101">
        <v>1160.8</v>
      </c>
      <c r="H607" s="102">
        <f t="shared" si="38"/>
        <v>-1160.8</v>
      </c>
    </row>
    <row r="608" spans="1:8">
      <c r="A608" s="23" t="s">
        <v>4126</v>
      </c>
      <c r="B608" s="69">
        <v>5902801308345</v>
      </c>
      <c r="C608" s="20" t="s">
        <v>4136</v>
      </c>
      <c r="D608" s="23" t="s">
        <v>2278</v>
      </c>
      <c r="E608" s="23">
        <v>15</v>
      </c>
      <c r="F608" s="131"/>
      <c r="G608" s="101">
        <v>1249.5999999999999</v>
      </c>
      <c r="H608" s="102">
        <f t="shared" si="38"/>
        <v>-1249.5999999999999</v>
      </c>
    </row>
    <row r="609" spans="1:8">
      <c r="A609" s="23" t="s">
        <v>4127</v>
      </c>
      <c r="B609" s="69">
        <v>5902801300202</v>
      </c>
      <c r="C609" s="20" t="s">
        <v>4137</v>
      </c>
      <c r="D609" s="23" t="s">
        <v>2278</v>
      </c>
      <c r="E609" s="23">
        <v>15</v>
      </c>
      <c r="F609" s="131"/>
      <c r="G609" s="101">
        <v>1249.5999999999999</v>
      </c>
      <c r="H609" s="102">
        <f t="shared" si="38"/>
        <v>-1249.5999999999999</v>
      </c>
    </row>
    <row r="610" spans="1:8" ht="7.05" customHeight="1">
      <c r="A610" s="6"/>
      <c r="B610" s="6"/>
      <c r="C610" s="4"/>
      <c r="D610" s="6"/>
      <c r="E610" s="6"/>
      <c r="F610" s="132"/>
      <c r="G610" s="101">
        <v>0</v>
      </c>
    </row>
    <row r="611" spans="1:8">
      <c r="A611" s="23" t="s">
        <v>8045</v>
      </c>
      <c r="B611" s="69">
        <v>5902801313028</v>
      </c>
      <c r="C611" s="20" t="s">
        <v>8047</v>
      </c>
      <c r="D611" s="23" t="s">
        <v>2278</v>
      </c>
      <c r="E611" s="23">
        <v>15</v>
      </c>
      <c r="F611" s="133"/>
      <c r="G611" s="101">
        <v>1111.2</v>
      </c>
      <c r="H611" s="102">
        <f>G611*$H$1/100-G611</f>
        <v>-1111.2</v>
      </c>
    </row>
    <row r="612" spans="1:8">
      <c r="A612" s="23" t="s">
        <v>8046</v>
      </c>
      <c r="B612" s="69">
        <v>5902801315886</v>
      </c>
      <c r="C612" s="20" t="s">
        <v>8048</v>
      </c>
      <c r="D612" s="23" t="s">
        <v>2278</v>
      </c>
      <c r="E612" s="23">
        <v>15</v>
      </c>
      <c r="F612" s="133"/>
      <c r="G612" s="101">
        <v>1111.2</v>
      </c>
      <c r="H612" s="102">
        <f>G612*$H$1/100-G612</f>
        <v>-1111.2</v>
      </c>
    </row>
    <row r="613" spans="1:8">
      <c r="A613" s="23" t="s">
        <v>6235</v>
      </c>
      <c r="B613" s="69">
        <v>5902801374340</v>
      </c>
      <c r="C613" s="20" t="s">
        <v>6236</v>
      </c>
      <c r="D613" s="23" t="s">
        <v>2278</v>
      </c>
      <c r="E613" s="23">
        <v>15</v>
      </c>
      <c r="F613" s="131"/>
      <c r="G613" s="101">
        <v>5344.8</v>
      </c>
      <c r="H613" s="102">
        <f>G613*$H$1/100-G613</f>
        <v>-5344.8</v>
      </c>
    </row>
    <row r="614" spans="1:8">
      <c r="A614" s="23" t="s">
        <v>6237</v>
      </c>
      <c r="B614" s="69">
        <v>5902801316104</v>
      </c>
      <c r="C614" s="20" t="s">
        <v>6238</v>
      </c>
      <c r="D614" s="23" t="s">
        <v>2278</v>
      </c>
      <c r="E614" s="23">
        <v>15</v>
      </c>
      <c r="F614" s="131"/>
      <c r="G614" s="101">
        <v>1240</v>
      </c>
      <c r="H614" s="102">
        <f>G614*$H$1/100-G614</f>
        <v>-1240</v>
      </c>
    </row>
    <row r="615" spans="1:8">
      <c r="A615" s="23" t="s">
        <v>6239</v>
      </c>
      <c r="B615" s="69" t="s">
        <v>6269</v>
      </c>
      <c r="C615" s="20" t="s">
        <v>6240</v>
      </c>
      <c r="D615" s="23" t="s">
        <v>2278</v>
      </c>
      <c r="E615" s="23">
        <v>15</v>
      </c>
      <c r="F615" s="119"/>
      <c r="G615" s="101">
        <v>789.6</v>
      </c>
      <c r="H615" s="102">
        <f>G615*$H$1/100-G615</f>
        <v>-789.6</v>
      </c>
    </row>
    <row r="616" spans="1:8" ht="7.05" customHeight="1">
      <c r="A616" s="6"/>
      <c r="B616" s="6"/>
      <c r="C616" s="4"/>
      <c r="D616" s="6"/>
      <c r="E616" s="6"/>
      <c r="F616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00FF00"/>
  </sheetPr>
  <dimension ref="A1:BT253"/>
  <sheetViews>
    <sheetView zoomScale="85" zoomScaleNormal="85" workbookViewId="0">
      <pane ySplit="1" topLeftCell="A2" activePane="bottomLeft" state="frozen"/>
      <selection pane="bottomLeft" activeCell="G5" sqref="G5"/>
    </sheetView>
  </sheetViews>
  <sheetFormatPr defaultRowHeight="13.8"/>
  <cols>
    <col min="1" max="1" width="21.09765625" style="1" customWidth="1"/>
    <col min="2" max="2" width="12.59765625" style="88" customWidth="1"/>
    <col min="3" max="3" width="50" style="1" customWidth="1"/>
    <col min="4" max="4" width="10.796875" style="1" customWidth="1"/>
    <col min="5" max="5" width="10.59765625" style="1" customWidth="1"/>
    <col min="6" max="6" width="1.5" style="1" customWidth="1"/>
  </cols>
  <sheetData>
    <row r="1" spans="1:8" ht="40.200000000000003" thickBot="1">
      <c r="A1" s="62" t="s">
        <v>1754</v>
      </c>
      <c r="B1" s="83" t="s">
        <v>1755</v>
      </c>
      <c r="C1" s="63" t="s">
        <v>3835</v>
      </c>
      <c r="D1" s="81" t="s">
        <v>2292</v>
      </c>
      <c r="E1" s="81" t="s">
        <v>2293</v>
      </c>
      <c r="F1" s="26"/>
      <c r="G1" s="99" t="s">
        <v>1212</v>
      </c>
      <c r="H1" s="100">
        <v>0</v>
      </c>
    </row>
    <row r="2" spans="1:8" ht="16.5" customHeight="1">
      <c r="A2" s="6"/>
      <c r="B2" s="84"/>
      <c r="C2" s="4"/>
      <c r="D2" s="6"/>
      <c r="E2" s="6"/>
      <c r="F2" s="27"/>
    </row>
    <row r="3" spans="1:8" ht="17.25" customHeight="1">
      <c r="A3" s="17" t="s">
        <v>1753</v>
      </c>
      <c r="B3" s="68" t="s">
        <v>4673</v>
      </c>
      <c r="C3" s="15" t="s">
        <v>7305</v>
      </c>
      <c r="D3" s="17" t="s">
        <v>2278</v>
      </c>
      <c r="E3" s="17" t="s">
        <v>2294</v>
      </c>
      <c r="F3" s="27"/>
      <c r="G3" s="101">
        <v>200</v>
      </c>
      <c r="H3" s="102">
        <f>G3*$H$1/100-G3</f>
        <v>-200</v>
      </c>
    </row>
    <row r="4" spans="1:8" ht="17.25" customHeight="1">
      <c r="A4" s="17" t="s">
        <v>1752</v>
      </c>
      <c r="B4" s="68" t="s">
        <v>4674</v>
      </c>
      <c r="C4" s="15" t="s">
        <v>7306</v>
      </c>
      <c r="D4" s="17" t="s">
        <v>2278</v>
      </c>
      <c r="E4" s="17" t="s">
        <v>2294</v>
      </c>
      <c r="F4" s="27"/>
      <c r="G4" s="101">
        <v>200</v>
      </c>
      <c r="H4" s="102">
        <f t="shared" ref="H4:H59" si="0">G4*$H$1/100-G4</f>
        <v>-200</v>
      </c>
    </row>
    <row r="5" spans="1:8" ht="17.25" customHeight="1">
      <c r="A5" s="17" t="s">
        <v>1749</v>
      </c>
      <c r="B5" s="68" t="s">
        <v>4675</v>
      </c>
      <c r="C5" s="15" t="s">
        <v>7307</v>
      </c>
      <c r="D5" s="17" t="s">
        <v>2278</v>
      </c>
      <c r="E5" s="17" t="s">
        <v>2294</v>
      </c>
      <c r="F5" s="27"/>
      <c r="G5" s="101">
        <v>200</v>
      </c>
      <c r="H5" s="102">
        <f t="shared" si="0"/>
        <v>-200</v>
      </c>
    </row>
    <row r="6" spans="1:8" ht="17.25" customHeight="1">
      <c r="A6" s="17" t="s">
        <v>1750</v>
      </c>
      <c r="B6" s="68" t="s">
        <v>4676</v>
      </c>
      <c r="C6" s="15" t="s">
        <v>7308</v>
      </c>
      <c r="D6" s="17" t="s">
        <v>2278</v>
      </c>
      <c r="E6" s="17" t="s">
        <v>2294</v>
      </c>
      <c r="F6" s="27"/>
      <c r="G6" s="101">
        <v>200</v>
      </c>
      <c r="H6" s="102">
        <f t="shared" si="0"/>
        <v>-200</v>
      </c>
    </row>
    <row r="7" spans="1:8" ht="17.25" customHeight="1">
      <c r="A7" s="17" t="s">
        <v>1751</v>
      </c>
      <c r="B7" s="68" t="s">
        <v>4677</v>
      </c>
      <c r="C7" s="15" t="s">
        <v>7309</v>
      </c>
      <c r="D7" s="17" t="s">
        <v>2278</v>
      </c>
      <c r="E7" s="17" t="s">
        <v>2294</v>
      </c>
      <c r="F7" s="27"/>
      <c r="G7" s="101">
        <v>200</v>
      </c>
      <c r="H7" s="102">
        <f t="shared" si="0"/>
        <v>-200</v>
      </c>
    </row>
    <row r="8" spans="1:8" ht="17.25" customHeight="1">
      <c r="A8" s="17" t="s">
        <v>1748</v>
      </c>
      <c r="B8" s="68" t="s">
        <v>4678</v>
      </c>
      <c r="C8" s="15" t="s">
        <v>7310</v>
      </c>
      <c r="D8" s="17" t="s">
        <v>2278</v>
      </c>
      <c r="E8" s="17" t="s">
        <v>2294</v>
      </c>
      <c r="F8" s="27"/>
      <c r="G8" s="101">
        <v>200</v>
      </c>
      <c r="H8" s="102">
        <f t="shared" si="0"/>
        <v>-200</v>
      </c>
    </row>
    <row r="9" spans="1:8" ht="17.25" customHeight="1">
      <c r="A9" s="17" t="s">
        <v>2912</v>
      </c>
      <c r="B9" s="68" t="s">
        <v>4679</v>
      </c>
      <c r="C9" s="15" t="s">
        <v>7311</v>
      </c>
      <c r="D9" s="17" t="s">
        <v>2278</v>
      </c>
      <c r="E9" s="17" t="s">
        <v>2294</v>
      </c>
      <c r="F9" s="27"/>
      <c r="G9" s="101">
        <v>208.8</v>
      </c>
      <c r="H9" s="102">
        <f t="shared" si="0"/>
        <v>-208.8</v>
      </c>
    </row>
    <row r="10" spans="1:8" ht="17.25" customHeight="1">
      <c r="A10" s="17" t="s">
        <v>2913</v>
      </c>
      <c r="B10" s="68" t="s">
        <v>4680</v>
      </c>
      <c r="C10" s="15" t="s">
        <v>7312</v>
      </c>
      <c r="D10" s="17" t="s">
        <v>2278</v>
      </c>
      <c r="E10" s="17" t="s">
        <v>2294</v>
      </c>
      <c r="F10" s="27"/>
      <c r="G10" s="101">
        <v>208.8</v>
      </c>
      <c r="H10" s="102">
        <f t="shared" si="0"/>
        <v>-208.8</v>
      </c>
    </row>
    <row r="11" spans="1:8" ht="17.25" customHeight="1">
      <c r="A11" s="17" t="s">
        <v>2914</v>
      </c>
      <c r="B11" s="68" t="s">
        <v>4681</v>
      </c>
      <c r="C11" s="15" t="s">
        <v>7313</v>
      </c>
      <c r="D11" s="17" t="s">
        <v>2278</v>
      </c>
      <c r="E11" s="17" t="s">
        <v>2294</v>
      </c>
      <c r="F11" s="27"/>
      <c r="G11" s="101">
        <v>208.8</v>
      </c>
      <c r="H11" s="102">
        <f t="shared" si="0"/>
        <v>-208.8</v>
      </c>
    </row>
    <row r="12" spans="1:8" ht="17.25" customHeight="1">
      <c r="A12" s="17" t="s">
        <v>2915</v>
      </c>
      <c r="B12" s="68" t="s">
        <v>4682</v>
      </c>
      <c r="C12" s="15" t="s">
        <v>7314</v>
      </c>
      <c r="D12" s="17" t="s">
        <v>2278</v>
      </c>
      <c r="E12" s="17" t="s">
        <v>2294</v>
      </c>
      <c r="F12" s="27"/>
      <c r="G12" s="101">
        <v>208.8</v>
      </c>
      <c r="H12" s="102">
        <f t="shared" si="0"/>
        <v>-208.8</v>
      </c>
    </row>
    <row r="13" spans="1:8" ht="17.25" customHeight="1">
      <c r="A13" s="17" t="s">
        <v>2916</v>
      </c>
      <c r="B13" s="68" t="s">
        <v>4683</v>
      </c>
      <c r="C13" s="15" t="s">
        <v>7315</v>
      </c>
      <c r="D13" s="17" t="s">
        <v>2278</v>
      </c>
      <c r="E13" s="17" t="s">
        <v>2294</v>
      </c>
      <c r="F13" s="27"/>
      <c r="G13" s="101">
        <v>208.8</v>
      </c>
      <c r="H13" s="102">
        <f t="shared" si="0"/>
        <v>-208.8</v>
      </c>
    </row>
    <row r="14" spans="1:8" ht="17.25" customHeight="1">
      <c r="A14" s="17" t="s">
        <v>2917</v>
      </c>
      <c r="B14" s="68" t="s">
        <v>4684</v>
      </c>
      <c r="C14" s="15" t="s">
        <v>7316</v>
      </c>
      <c r="D14" s="17" t="s">
        <v>2278</v>
      </c>
      <c r="E14" s="17" t="s">
        <v>2294</v>
      </c>
      <c r="F14" s="27"/>
      <c r="G14" s="101">
        <v>208.8</v>
      </c>
      <c r="H14" s="102">
        <f t="shared" si="0"/>
        <v>-208.8</v>
      </c>
    </row>
    <row r="15" spans="1:8" ht="17.25" customHeight="1">
      <c r="A15" s="17" t="s">
        <v>2918</v>
      </c>
      <c r="B15" s="68" t="s">
        <v>4685</v>
      </c>
      <c r="C15" s="15" t="s">
        <v>7317</v>
      </c>
      <c r="D15" s="17" t="s">
        <v>2278</v>
      </c>
      <c r="E15" s="17" t="s">
        <v>2294</v>
      </c>
      <c r="F15" s="27"/>
      <c r="G15" s="101">
        <v>208.8</v>
      </c>
      <c r="H15" s="102">
        <f t="shared" si="0"/>
        <v>-208.8</v>
      </c>
    </row>
    <row r="16" spans="1:8" ht="17.25" customHeight="1">
      <c r="A16" s="17" t="s">
        <v>2919</v>
      </c>
      <c r="B16" s="68" t="s">
        <v>4686</v>
      </c>
      <c r="C16" s="15" t="s">
        <v>7318</v>
      </c>
      <c r="D16" s="17" t="s">
        <v>2278</v>
      </c>
      <c r="E16" s="17" t="s">
        <v>2294</v>
      </c>
      <c r="F16" s="27"/>
      <c r="G16" s="101">
        <v>208.8</v>
      </c>
      <c r="H16" s="102">
        <f t="shared" si="0"/>
        <v>-208.8</v>
      </c>
    </row>
    <row r="17" spans="1:11" ht="17.25" customHeight="1">
      <c r="A17" s="17" t="s">
        <v>2920</v>
      </c>
      <c r="B17" s="68" t="s">
        <v>4687</v>
      </c>
      <c r="C17" s="15" t="s">
        <v>7319</v>
      </c>
      <c r="D17" s="17" t="s">
        <v>2278</v>
      </c>
      <c r="E17" s="17" t="s">
        <v>2294</v>
      </c>
      <c r="F17" s="27"/>
      <c r="G17" s="101">
        <v>208.8</v>
      </c>
      <c r="H17" s="102">
        <f t="shared" si="0"/>
        <v>-208.8</v>
      </c>
    </row>
    <row r="18" spans="1:11" ht="17.25" customHeight="1">
      <c r="A18" s="17" t="s">
        <v>3608</v>
      </c>
      <c r="B18" s="68" t="s">
        <v>4688</v>
      </c>
      <c r="C18" s="15" t="s">
        <v>7320</v>
      </c>
      <c r="D18" s="17" t="s">
        <v>2278</v>
      </c>
      <c r="E18" s="17" t="s">
        <v>2294</v>
      </c>
      <c r="F18" s="27"/>
      <c r="G18" s="101">
        <v>208.8</v>
      </c>
      <c r="H18" s="102">
        <f t="shared" si="0"/>
        <v>-208.8</v>
      </c>
    </row>
    <row r="19" spans="1:11" ht="17.25" customHeight="1">
      <c r="A19" s="17" t="s">
        <v>3609</v>
      </c>
      <c r="B19" s="68" t="s">
        <v>4689</v>
      </c>
      <c r="C19" s="15" t="s">
        <v>7321</v>
      </c>
      <c r="D19" s="17" t="s">
        <v>2278</v>
      </c>
      <c r="E19" s="17" t="s">
        <v>2294</v>
      </c>
      <c r="F19" s="27"/>
      <c r="G19" s="101">
        <v>208.8</v>
      </c>
      <c r="H19" s="102">
        <f t="shared" si="0"/>
        <v>-208.8</v>
      </c>
    </row>
    <row r="20" spans="1:11" ht="17.25" customHeight="1">
      <c r="A20" s="17" t="s">
        <v>3610</v>
      </c>
      <c r="B20" s="68" t="s">
        <v>4690</v>
      </c>
      <c r="C20" s="15" t="s">
        <v>7322</v>
      </c>
      <c r="D20" s="17" t="s">
        <v>2278</v>
      </c>
      <c r="E20" s="17" t="s">
        <v>2294</v>
      </c>
      <c r="F20" s="27"/>
      <c r="G20" s="101">
        <v>208.8</v>
      </c>
      <c r="H20" s="102">
        <f t="shared" si="0"/>
        <v>-208.8</v>
      </c>
    </row>
    <row r="21" spans="1:11" ht="9" customHeight="1">
      <c r="A21" s="17"/>
      <c r="B21" s="68"/>
      <c r="C21" s="15"/>
      <c r="D21" s="17"/>
      <c r="E21" s="17"/>
      <c r="F21" s="27"/>
      <c r="G21" s="101">
        <v>0</v>
      </c>
      <c r="H21" s="102"/>
    </row>
    <row r="22" spans="1:11">
      <c r="A22" s="17" t="s">
        <v>3715</v>
      </c>
      <c r="B22" s="68" t="s">
        <v>4691</v>
      </c>
      <c r="C22" s="15" t="s">
        <v>7323</v>
      </c>
      <c r="D22" s="17" t="s">
        <v>2278</v>
      </c>
      <c r="E22" s="17" t="s">
        <v>2294</v>
      </c>
      <c r="F22" s="27"/>
      <c r="G22" s="101">
        <v>355.2</v>
      </c>
      <c r="H22" s="102">
        <f t="shared" ref="H22:H27" si="1">G22*$H$1/100-G22</f>
        <v>-355.2</v>
      </c>
    </row>
    <row r="23" spans="1:11">
      <c r="A23" s="17" t="s">
        <v>3716</v>
      </c>
      <c r="B23" s="68" t="s">
        <v>4692</v>
      </c>
      <c r="C23" s="15" t="s">
        <v>7324</v>
      </c>
      <c r="D23" s="17" t="s">
        <v>2278</v>
      </c>
      <c r="E23" s="17" t="s">
        <v>2294</v>
      </c>
      <c r="F23" s="27"/>
      <c r="G23" s="101">
        <v>355.2</v>
      </c>
      <c r="H23" s="102">
        <f t="shared" si="1"/>
        <v>-355.2</v>
      </c>
    </row>
    <row r="24" spans="1:11">
      <c r="A24" s="17" t="s">
        <v>3717</v>
      </c>
      <c r="B24" s="68" t="s">
        <v>4693</v>
      </c>
      <c r="C24" s="15" t="s">
        <v>7325</v>
      </c>
      <c r="D24" s="17" t="s">
        <v>2278</v>
      </c>
      <c r="E24" s="17" t="s">
        <v>2294</v>
      </c>
      <c r="F24" s="27"/>
      <c r="G24" s="101">
        <v>355.2</v>
      </c>
      <c r="H24" s="102">
        <f t="shared" si="1"/>
        <v>-355.2</v>
      </c>
    </row>
    <row r="25" spans="1:11">
      <c r="A25" s="17" t="s">
        <v>3718</v>
      </c>
      <c r="B25" s="68" t="s">
        <v>4694</v>
      </c>
      <c r="C25" s="15" t="s">
        <v>7326</v>
      </c>
      <c r="D25" s="17" t="s">
        <v>2278</v>
      </c>
      <c r="E25" s="17" t="s">
        <v>2294</v>
      </c>
      <c r="F25" s="27"/>
      <c r="G25" s="101">
        <v>348.8</v>
      </c>
      <c r="H25" s="102">
        <f t="shared" si="1"/>
        <v>-348.8</v>
      </c>
    </row>
    <row r="26" spans="1:11">
      <c r="A26" s="17" t="s">
        <v>3719</v>
      </c>
      <c r="B26" s="68" t="s">
        <v>4695</v>
      </c>
      <c r="C26" s="15" t="s">
        <v>7327</v>
      </c>
      <c r="D26" s="17" t="s">
        <v>2278</v>
      </c>
      <c r="E26" s="17" t="s">
        <v>2294</v>
      </c>
      <c r="F26" s="27"/>
      <c r="G26" s="101">
        <v>348.8</v>
      </c>
      <c r="H26" s="102">
        <f t="shared" si="1"/>
        <v>-348.8</v>
      </c>
    </row>
    <row r="27" spans="1:11">
      <c r="A27" s="17" t="s">
        <v>3720</v>
      </c>
      <c r="B27" s="68" t="s">
        <v>4696</v>
      </c>
      <c r="C27" s="15" t="s">
        <v>7328</v>
      </c>
      <c r="D27" s="17" t="s">
        <v>2278</v>
      </c>
      <c r="E27" s="17" t="s">
        <v>2294</v>
      </c>
      <c r="F27" s="27"/>
      <c r="G27" s="101">
        <v>348.8</v>
      </c>
      <c r="H27" s="102">
        <f t="shared" si="1"/>
        <v>-348.8</v>
      </c>
    </row>
    <row r="28" spans="1:11" ht="9" customHeight="1">
      <c r="A28" s="17"/>
      <c r="B28" s="68"/>
      <c r="C28" s="15"/>
      <c r="D28" s="17"/>
      <c r="E28" s="17"/>
      <c r="F28" s="27"/>
      <c r="G28" s="101">
        <v>0</v>
      </c>
      <c r="H28" s="102"/>
    </row>
    <row r="29" spans="1:11" ht="17.25" customHeight="1">
      <c r="A29" s="23" t="s">
        <v>3969</v>
      </c>
      <c r="B29" s="68" t="s">
        <v>4697</v>
      </c>
      <c r="C29" s="24" t="s">
        <v>7329</v>
      </c>
      <c r="D29" s="17" t="s">
        <v>2278</v>
      </c>
      <c r="E29" s="17" t="s">
        <v>2276</v>
      </c>
      <c r="F29" s="27"/>
      <c r="G29" s="101">
        <v>93.6</v>
      </c>
      <c r="H29" s="102">
        <f>G29*$H$1/100-G29</f>
        <v>-93.6</v>
      </c>
      <c r="I29" s="123"/>
      <c r="K29" s="124"/>
    </row>
    <row r="30" spans="1:11" ht="17.25" customHeight="1">
      <c r="A30" s="23" t="s">
        <v>3970</v>
      </c>
      <c r="B30" s="68" t="s">
        <v>4698</v>
      </c>
      <c r="C30" s="24" t="s">
        <v>7330</v>
      </c>
      <c r="D30" s="17" t="s">
        <v>2278</v>
      </c>
      <c r="E30" s="17" t="s">
        <v>2276</v>
      </c>
      <c r="F30" s="27"/>
      <c r="G30" s="101">
        <v>93.6</v>
      </c>
      <c r="H30" s="102">
        <f>G30*$H$1/100-G30</f>
        <v>-93.6</v>
      </c>
      <c r="I30" s="123"/>
    </row>
    <row r="31" spans="1:11" ht="17.25" customHeight="1">
      <c r="A31" s="23" t="s">
        <v>3971</v>
      </c>
      <c r="B31" s="68" t="s">
        <v>4699</v>
      </c>
      <c r="C31" s="24" t="s">
        <v>7331</v>
      </c>
      <c r="D31" s="17" t="s">
        <v>2278</v>
      </c>
      <c r="E31" s="17" t="s">
        <v>2276</v>
      </c>
      <c r="F31" s="27"/>
      <c r="G31" s="101">
        <v>93.6</v>
      </c>
      <c r="H31" s="102">
        <f>G31*$H$1/100-G31</f>
        <v>-93.6</v>
      </c>
      <c r="I31" s="123"/>
    </row>
    <row r="32" spans="1:11" ht="17.25" customHeight="1">
      <c r="A32" s="23" t="s">
        <v>3972</v>
      </c>
      <c r="B32" s="68" t="s">
        <v>4700</v>
      </c>
      <c r="C32" s="24" t="s">
        <v>7332</v>
      </c>
      <c r="D32" s="17" t="s">
        <v>2278</v>
      </c>
      <c r="E32" s="17" t="s">
        <v>2276</v>
      </c>
      <c r="F32" s="27"/>
      <c r="G32" s="101">
        <v>93.6</v>
      </c>
      <c r="H32" s="102">
        <f>G32*$H$1/100-G32</f>
        <v>-93.6</v>
      </c>
      <c r="I32" s="123"/>
    </row>
    <row r="33" spans="1:9" ht="17.25" customHeight="1">
      <c r="A33" s="23" t="s">
        <v>3973</v>
      </c>
      <c r="B33" s="68" t="s">
        <v>4701</v>
      </c>
      <c r="C33" s="24" t="s">
        <v>7333</v>
      </c>
      <c r="D33" s="17" t="s">
        <v>2278</v>
      </c>
      <c r="E33" s="17" t="s">
        <v>2276</v>
      </c>
      <c r="F33" s="27"/>
      <c r="G33" s="101">
        <v>93.6</v>
      </c>
      <c r="H33" s="102">
        <f>G33*$H$1/100-G33</f>
        <v>-93.6</v>
      </c>
      <c r="I33" s="123"/>
    </row>
    <row r="34" spans="1:9" ht="17.25" customHeight="1">
      <c r="A34" s="17" t="s">
        <v>77</v>
      </c>
      <c r="B34" s="68" t="s">
        <v>4702</v>
      </c>
      <c r="C34" s="15" t="s">
        <v>7334</v>
      </c>
      <c r="D34" s="17" t="s">
        <v>2278</v>
      </c>
      <c r="E34" s="17" t="s">
        <v>2276</v>
      </c>
      <c r="F34" s="27"/>
      <c r="G34" s="101">
        <v>116.8</v>
      </c>
      <c r="H34" s="102">
        <f t="shared" si="0"/>
        <v>-116.8</v>
      </c>
      <c r="I34" s="123"/>
    </row>
    <row r="35" spans="1:9" ht="17.25" customHeight="1">
      <c r="A35" s="17" t="s">
        <v>78</v>
      </c>
      <c r="B35" s="68" t="s">
        <v>4703</v>
      </c>
      <c r="C35" s="15" t="s">
        <v>7335</v>
      </c>
      <c r="D35" s="17" t="s">
        <v>2278</v>
      </c>
      <c r="E35" s="17" t="s">
        <v>2276</v>
      </c>
      <c r="F35" s="27"/>
      <c r="G35" s="101">
        <v>116.8</v>
      </c>
      <c r="H35" s="102">
        <f t="shared" si="0"/>
        <v>-116.8</v>
      </c>
    </row>
    <row r="36" spans="1:9" ht="17.25" customHeight="1">
      <c r="A36" s="17" t="s">
        <v>79</v>
      </c>
      <c r="B36" s="68" t="s">
        <v>4704</v>
      </c>
      <c r="C36" s="15" t="s">
        <v>7336</v>
      </c>
      <c r="D36" s="17" t="s">
        <v>2278</v>
      </c>
      <c r="E36" s="17" t="s">
        <v>2276</v>
      </c>
      <c r="F36" s="27"/>
      <c r="G36" s="101">
        <v>116.8</v>
      </c>
      <c r="H36" s="102">
        <f t="shared" si="0"/>
        <v>-116.8</v>
      </c>
    </row>
    <row r="37" spans="1:9" ht="17.25" customHeight="1">
      <c r="A37" s="17" t="s">
        <v>80</v>
      </c>
      <c r="B37" s="68" t="s">
        <v>4705</v>
      </c>
      <c r="C37" s="15" t="s">
        <v>7337</v>
      </c>
      <c r="D37" s="17" t="s">
        <v>2278</v>
      </c>
      <c r="E37" s="17" t="s">
        <v>2276</v>
      </c>
      <c r="F37" s="27"/>
      <c r="G37" s="101">
        <v>116.8</v>
      </c>
      <c r="H37" s="102">
        <f t="shared" si="0"/>
        <v>-116.8</v>
      </c>
    </row>
    <row r="38" spans="1:9" ht="17.25" customHeight="1">
      <c r="A38" s="23" t="s">
        <v>508</v>
      </c>
      <c r="B38" s="68" t="s">
        <v>4706</v>
      </c>
      <c r="C38" s="24" t="s">
        <v>7338</v>
      </c>
      <c r="D38" s="17" t="s">
        <v>2278</v>
      </c>
      <c r="E38" s="17" t="s">
        <v>2276</v>
      </c>
      <c r="F38" s="27"/>
      <c r="G38" s="101">
        <v>116.8</v>
      </c>
      <c r="H38" s="102">
        <f t="shared" si="0"/>
        <v>-116.8</v>
      </c>
    </row>
    <row r="39" spans="1:9" ht="17.25" customHeight="1">
      <c r="A39" s="23" t="s">
        <v>81</v>
      </c>
      <c r="B39" s="68" t="s">
        <v>4707</v>
      </c>
      <c r="C39" s="24" t="s">
        <v>7339</v>
      </c>
      <c r="D39" s="17" t="s">
        <v>2278</v>
      </c>
      <c r="E39" s="17" t="s">
        <v>2276</v>
      </c>
      <c r="F39" s="27"/>
      <c r="G39" s="101">
        <v>130.4</v>
      </c>
      <c r="H39" s="102">
        <f t="shared" si="0"/>
        <v>-130.4</v>
      </c>
    </row>
    <row r="40" spans="1:9" ht="17.25" customHeight="1">
      <c r="A40" s="23" t="s">
        <v>82</v>
      </c>
      <c r="B40" s="68" t="s">
        <v>4708</v>
      </c>
      <c r="C40" s="24" t="s">
        <v>7340</v>
      </c>
      <c r="D40" s="17" t="s">
        <v>2278</v>
      </c>
      <c r="E40" s="17" t="s">
        <v>2276</v>
      </c>
      <c r="F40" s="27"/>
      <c r="G40" s="101">
        <v>130.4</v>
      </c>
      <c r="H40" s="102">
        <f t="shared" si="0"/>
        <v>-130.4</v>
      </c>
    </row>
    <row r="41" spans="1:9">
      <c r="A41" s="23" t="s">
        <v>881</v>
      </c>
      <c r="B41" s="68" t="s">
        <v>4709</v>
      </c>
      <c r="C41" s="24" t="s">
        <v>7341</v>
      </c>
      <c r="D41" s="17" t="s">
        <v>2278</v>
      </c>
      <c r="E41" s="17" t="s">
        <v>2276</v>
      </c>
      <c r="F41" s="27"/>
      <c r="G41" s="101">
        <v>159.19999999999999</v>
      </c>
      <c r="H41" s="102">
        <f t="shared" si="0"/>
        <v>-159.19999999999999</v>
      </c>
    </row>
    <row r="42" spans="1:9">
      <c r="A42" s="23" t="s">
        <v>882</v>
      </c>
      <c r="B42" s="68" t="s">
        <v>4710</v>
      </c>
      <c r="C42" s="24" t="s">
        <v>7342</v>
      </c>
      <c r="D42" s="17" t="s">
        <v>2278</v>
      </c>
      <c r="E42" s="17" t="s">
        <v>2276</v>
      </c>
      <c r="F42" s="27"/>
      <c r="G42" s="101">
        <v>159.19999999999999</v>
      </c>
      <c r="H42" s="102">
        <f t="shared" si="0"/>
        <v>-159.19999999999999</v>
      </c>
    </row>
    <row r="43" spans="1:9">
      <c r="A43" s="23" t="s">
        <v>883</v>
      </c>
      <c r="B43" s="68" t="s">
        <v>4711</v>
      </c>
      <c r="C43" s="24" t="s">
        <v>7343</v>
      </c>
      <c r="D43" s="23" t="s">
        <v>2278</v>
      </c>
      <c r="E43" s="23" t="s">
        <v>2276</v>
      </c>
      <c r="F43" s="27"/>
      <c r="G43" s="101">
        <v>159.19999999999999</v>
      </c>
      <c r="H43" s="102">
        <f t="shared" si="0"/>
        <v>-159.19999999999999</v>
      </c>
    </row>
    <row r="44" spans="1:9">
      <c r="A44" s="23" t="s">
        <v>83</v>
      </c>
      <c r="B44" s="68" t="s">
        <v>4712</v>
      </c>
      <c r="C44" s="20" t="s">
        <v>7344</v>
      </c>
      <c r="D44" s="23" t="s">
        <v>2278</v>
      </c>
      <c r="E44" s="23" t="s">
        <v>2295</v>
      </c>
      <c r="F44" s="27"/>
      <c r="G44" s="101">
        <v>403.2</v>
      </c>
      <c r="H44" s="102">
        <f t="shared" si="0"/>
        <v>-403.2</v>
      </c>
    </row>
    <row r="45" spans="1:9">
      <c r="A45" s="23" t="s">
        <v>84</v>
      </c>
      <c r="B45" s="68" t="s">
        <v>4713</v>
      </c>
      <c r="C45" s="20" t="s">
        <v>1586</v>
      </c>
      <c r="D45" s="23" t="s">
        <v>2278</v>
      </c>
      <c r="E45" s="23" t="s">
        <v>2294</v>
      </c>
      <c r="F45" s="27"/>
      <c r="G45" s="101">
        <v>356</v>
      </c>
      <c r="H45" s="102">
        <f t="shared" si="0"/>
        <v>-356</v>
      </c>
    </row>
    <row r="46" spans="1:9">
      <c r="A46" s="23" t="s">
        <v>518</v>
      </c>
      <c r="B46" s="68" t="s">
        <v>4714</v>
      </c>
      <c r="C46" s="20" t="s">
        <v>7345</v>
      </c>
      <c r="D46" s="23" t="s">
        <v>2278</v>
      </c>
      <c r="E46" s="23" t="s">
        <v>2294</v>
      </c>
      <c r="F46" s="27"/>
      <c r="G46" s="101">
        <v>366.4</v>
      </c>
      <c r="H46" s="102">
        <f t="shared" si="0"/>
        <v>-366.4</v>
      </c>
    </row>
    <row r="47" spans="1:9">
      <c r="A47" s="23" t="s">
        <v>509</v>
      </c>
      <c r="B47" s="68" t="s">
        <v>4715</v>
      </c>
      <c r="C47" s="20" t="s">
        <v>1587</v>
      </c>
      <c r="D47" s="23" t="s">
        <v>2278</v>
      </c>
      <c r="E47" s="23" t="s">
        <v>2294</v>
      </c>
      <c r="F47" s="27"/>
      <c r="G47" s="101">
        <v>366.4</v>
      </c>
      <c r="H47" s="102">
        <f t="shared" si="0"/>
        <v>-366.4</v>
      </c>
    </row>
    <row r="48" spans="1:9">
      <c r="A48" s="23" t="s">
        <v>954</v>
      </c>
      <c r="B48" s="68" t="s">
        <v>4716</v>
      </c>
      <c r="C48" s="20" t="s">
        <v>1588</v>
      </c>
      <c r="D48" s="23" t="s">
        <v>2278</v>
      </c>
      <c r="E48" s="23" t="s">
        <v>2275</v>
      </c>
      <c r="F48" s="110"/>
      <c r="G48" s="101">
        <v>87.2</v>
      </c>
      <c r="H48" s="102">
        <f t="shared" si="0"/>
        <v>-87.2</v>
      </c>
    </row>
    <row r="49" spans="1:8">
      <c r="A49" s="23" t="s">
        <v>955</v>
      </c>
      <c r="B49" s="68" t="s">
        <v>4717</v>
      </c>
      <c r="C49" s="20" t="s">
        <v>1589</v>
      </c>
      <c r="D49" s="23" t="s">
        <v>2278</v>
      </c>
      <c r="E49" s="23" t="s">
        <v>2275</v>
      </c>
      <c r="F49" s="110"/>
      <c r="G49" s="101">
        <v>87.2</v>
      </c>
      <c r="H49" s="102">
        <f t="shared" si="0"/>
        <v>-87.2</v>
      </c>
    </row>
    <row r="50" spans="1:8">
      <c r="A50" s="23" t="s">
        <v>771</v>
      </c>
      <c r="B50" s="68" t="s">
        <v>4718</v>
      </c>
      <c r="C50" s="20" t="s">
        <v>7346</v>
      </c>
      <c r="D50" s="23" t="s">
        <v>2278</v>
      </c>
      <c r="E50" s="23" t="s">
        <v>2297</v>
      </c>
      <c r="F50" s="61"/>
      <c r="G50" s="101">
        <v>174.4</v>
      </c>
      <c r="H50" s="102">
        <f t="shared" si="0"/>
        <v>-174.4</v>
      </c>
    </row>
    <row r="51" spans="1:8">
      <c r="A51" s="23" t="s">
        <v>772</v>
      </c>
      <c r="B51" s="68" t="s">
        <v>4719</v>
      </c>
      <c r="C51" s="20" t="s">
        <v>7347</v>
      </c>
      <c r="D51" s="23" t="s">
        <v>2278</v>
      </c>
      <c r="E51" s="23" t="s">
        <v>2298</v>
      </c>
      <c r="F51" s="61"/>
      <c r="G51" s="101">
        <v>159.19999999999999</v>
      </c>
      <c r="H51" s="102">
        <f t="shared" si="0"/>
        <v>-159.19999999999999</v>
      </c>
    </row>
    <row r="52" spans="1:8">
      <c r="A52" s="23" t="s">
        <v>85</v>
      </c>
      <c r="B52" s="68" t="s">
        <v>4720</v>
      </c>
      <c r="C52" s="20" t="s">
        <v>7348</v>
      </c>
      <c r="D52" s="23" t="s">
        <v>2278</v>
      </c>
      <c r="E52" s="23" t="s">
        <v>2299</v>
      </c>
      <c r="F52" s="27"/>
      <c r="G52" s="101">
        <v>85.6</v>
      </c>
      <c r="H52" s="102">
        <f t="shared" si="0"/>
        <v>-85.6</v>
      </c>
    </row>
    <row r="53" spans="1:8">
      <c r="A53" s="23" t="s">
        <v>86</v>
      </c>
      <c r="B53" s="68" t="s">
        <v>4721</v>
      </c>
      <c r="C53" s="20" t="s">
        <v>7349</v>
      </c>
      <c r="D53" s="23" t="s">
        <v>2278</v>
      </c>
      <c r="E53" s="23" t="s">
        <v>2299</v>
      </c>
      <c r="F53" s="27"/>
      <c r="G53" s="101">
        <v>77.599999999999994</v>
      </c>
      <c r="H53" s="102">
        <f t="shared" si="0"/>
        <v>-77.599999999999994</v>
      </c>
    </row>
    <row r="54" spans="1:8">
      <c r="A54" s="23" t="s">
        <v>3492</v>
      </c>
      <c r="B54" s="68" t="s">
        <v>4722</v>
      </c>
      <c r="C54" s="20" t="s">
        <v>3494</v>
      </c>
      <c r="D54" s="23" t="s">
        <v>2278</v>
      </c>
      <c r="E54" s="23">
        <v>200</v>
      </c>
      <c r="F54" s="27"/>
      <c r="G54" s="101">
        <v>72.8</v>
      </c>
      <c r="H54" s="102">
        <f t="shared" si="0"/>
        <v>-72.8</v>
      </c>
    </row>
    <row r="55" spans="1:8">
      <c r="A55" s="23" t="s">
        <v>3493</v>
      </c>
      <c r="B55" s="68" t="s">
        <v>4723</v>
      </c>
      <c r="C55" s="20" t="s">
        <v>7350</v>
      </c>
      <c r="D55" s="23" t="s">
        <v>2278</v>
      </c>
      <c r="E55" s="23">
        <v>200</v>
      </c>
      <c r="F55" s="27"/>
      <c r="G55" s="101">
        <v>85.6</v>
      </c>
      <c r="H55" s="102">
        <f t="shared" si="0"/>
        <v>-85.6</v>
      </c>
    </row>
    <row r="56" spans="1:8">
      <c r="A56" s="17" t="s">
        <v>87</v>
      </c>
      <c r="B56" s="68" t="s">
        <v>4724</v>
      </c>
      <c r="C56" s="16" t="s">
        <v>7351</v>
      </c>
      <c r="D56" s="23" t="s">
        <v>2278</v>
      </c>
      <c r="E56" s="23" t="s">
        <v>2300</v>
      </c>
      <c r="F56" s="27"/>
      <c r="G56" s="101">
        <v>58.4</v>
      </c>
      <c r="H56" s="102">
        <f t="shared" si="0"/>
        <v>-58.4</v>
      </c>
    </row>
    <row r="57" spans="1:8">
      <c r="A57" s="23" t="s">
        <v>88</v>
      </c>
      <c r="B57" s="68" t="s">
        <v>4725</v>
      </c>
      <c r="C57" s="15" t="s">
        <v>7352</v>
      </c>
      <c r="D57" s="23" t="s">
        <v>2278</v>
      </c>
      <c r="E57" s="23" t="s">
        <v>2300</v>
      </c>
      <c r="F57" s="120"/>
      <c r="G57" s="101">
        <v>88.8</v>
      </c>
      <c r="H57" s="102">
        <f t="shared" si="0"/>
        <v>-88.8</v>
      </c>
    </row>
    <row r="58" spans="1:8">
      <c r="A58" s="23" t="s">
        <v>1896</v>
      </c>
      <c r="B58" s="68" t="s">
        <v>4726</v>
      </c>
      <c r="C58" s="15" t="s">
        <v>7353</v>
      </c>
      <c r="D58" s="23" t="s">
        <v>2278</v>
      </c>
      <c r="E58" s="23" t="s">
        <v>2300</v>
      </c>
      <c r="F58" s="120"/>
      <c r="G58" s="101">
        <v>86.4</v>
      </c>
      <c r="H58" s="102">
        <f t="shared" si="0"/>
        <v>-86.4</v>
      </c>
    </row>
    <row r="59" spans="1:8">
      <c r="A59" s="23" t="s">
        <v>89</v>
      </c>
      <c r="B59" s="68" t="s">
        <v>4727</v>
      </c>
      <c r="C59" s="16" t="s">
        <v>7354</v>
      </c>
      <c r="D59" s="23" t="s">
        <v>2278</v>
      </c>
      <c r="E59" s="23" t="s">
        <v>2300</v>
      </c>
      <c r="F59" s="120"/>
      <c r="G59" s="101">
        <v>14.4</v>
      </c>
      <c r="H59" s="102">
        <f t="shared" si="0"/>
        <v>-14.4</v>
      </c>
    </row>
    <row r="60" spans="1:8">
      <c r="A60" s="23" t="s">
        <v>1894</v>
      </c>
      <c r="B60" s="68" t="s">
        <v>4728</v>
      </c>
      <c r="C60" s="16" t="s">
        <v>7355</v>
      </c>
      <c r="D60" s="23" t="s">
        <v>2278</v>
      </c>
      <c r="E60" s="23" t="s">
        <v>2300</v>
      </c>
      <c r="F60" s="120"/>
      <c r="G60" s="101">
        <v>14.4</v>
      </c>
      <c r="H60" s="102">
        <f t="shared" ref="H60:H148" si="2">G60*$H$1/100-G60</f>
        <v>-14.4</v>
      </c>
    </row>
    <row r="61" spans="1:8">
      <c r="A61" s="23" t="s">
        <v>90</v>
      </c>
      <c r="B61" s="68" t="s">
        <v>4729</v>
      </c>
      <c r="C61" s="16" t="s">
        <v>7356</v>
      </c>
      <c r="D61" s="23" t="s">
        <v>2278</v>
      </c>
      <c r="E61" s="23" t="s">
        <v>3065</v>
      </c>
      <c r="F61" s="120"/>
      <c r="G61" s="101">
        <v>14.4</v>
      </c>
      <c r="H61" s="102">
        <f t="shared" si="2"/>
        <v>-14.4</v>
      </c>
    </row>
    <row r="62" spans="1:8">
      <c r="A62" s="23" t="s">
        <v>1895</v>
      </c>
      <c r="B62" s="68" t="s">
        <v>4730</v>
      </c>
      <c r="C62" s="16" t="s">
        <v>7357</v>
      </c>
      <c r="D62" s="23" t="s">
        <v>2278</v>
      </c>
      <c r="E62" s="23" t="s">
        <v>2300</v>
      </c>
      <c r="F62" s="120"/>
      <c r="G62" s="101">
        <v>14.4</v>
      </c>
      <c r="H62" s="102">
        <f t="shared" si="2"/>
        <v>-14.4</v>
      </c>
    </row>
    <row r="63" spans="1:8">
      <c r="A63" s="17"/>
      <c r="B63" s="68"/>
      <c r="C63" s="15"/>
      <c r="D63" s="17"/>
      <c r="E63" s="17"/>
      <c r="F63" s="27"/>
      <c r="G63" s="101">
        <v>0</v>
      </c>
      <c r="H63" s="102"/>
    </row>
    <row r="64" spans="1:8" ht="17.25" customHeight="1">
      <c r="A64" s="17" t="s">
        <v>971</v>
      </c>
      <c r="B64" s="68" t="s">
        <v>4731</v>
      </c>
      <c r="C64" s="15" t="s">
        <v>7358</v>
      </c>
      <c r="D64" s="17" t="s">
        <v>2278</v>
      </c>
      <c r="E64" s="17" t="s">
        <v>2294</v>
      </c>
      <c r="F64" s="27"/>
      <c r="G64" s="101">
        <v>720</v>
      </c>
      <c r="H64" s="102">
        <f t="shared" si="2"/>
        <v>-720</v>
      </c>
    </row>
    <row r="65" spans="1:8" ht="17.25" customHeight="1">
      <c r="A65" s="17" t="s">
        <v>970</v>
      </c>
      <c r="B65" s="68" t="s">
        <v>4732</v>
      </c>
      <c r="C65" s="15" t="s">
        <v>7359</v>
      </c>
      <c r="D65" s="17" t="s">
        <v>2278</v>
      </c>
      <c r="E65" s="17" t="s">
        <v>2294</v>
      </c>
      <c r="F65" s="27"/>
      <c r="G65" s="101">
        <v>720</v>
      </c>
      <c r="H65" s="102">
        <f t="shared" si="2"/>
        <v>-720</v>
      </c>
    </row>
    <row r="66" spans="1:8">
      <c r="A66" s="17" t="s">
        <v>3000</v>
      </c>
      <c r="B66" s="68" t="s">
        <v>4733</v>
      </c>
      <c r="C66" s="16" t="s">
        <v>7360</v>
      </c>
      <c r="D66" s="17" t="s">
        <v>2278</v>
      </c>
      <c r="E66" s="17" t="s">
        <v>2280</v>
      </c>
      <c r="F66" s="27"/>
      <c r="G66" s="101">
        <v>405.6</v>
      </c>
      <c r="H66" s="102">
        <f t="shared" si="2"/>
        <v>-405.6</v>
      </c>
    </row>
    <row r="67" spans="1:8">
      <c r="A67" s="17" t="s">
        <v>3001</v>
      </c>
      <c r="B67" s="68" t="s">
        <v>4734</v>
      </c>
      <c r="C67" s="16" t="s">
        <v>7361</v>
      </c>
      <c r="D67" s="17" t="s">
        <v>2278</v>
      </c>
      <c r="E67" s="17" t="s">
        <v>2280</v>
      </c>
      <c r="F67" s="27"/>
      <c r="G67" s="101">
        <v>405.6</v>
      </c>
      <c r="H67" s="102">
        <f t="shared" si="2"/>
        <v>-405.6</v>
      </c>
    </row>
    <row r="68" spans="1:8">
      <c r="A68" s="17"/>
      <c r="B68" s="68"/>
      <c r="C68" s="15"/>
      <c r="D68" s="17"/>
      <c r="E68" s="17"/>
      <c r="F68" s="27"/>
      <c r="G68" s="101">
        <v>0</v>
      </c>
      <c r="H68" s="102"/>
    </row>
    <row r="69" spans="1:8" ht="32.4">
      <c r="A69" s="23" t="s">
        <v>3811</v>
      </c>
      <c r="B69" s="68" t="s">
        <v>4735</v>
      </c>
      <c r="C69" s="20" t="s">
        <v>7362</v>
      </c>
      <c r="D69" s="17" t="s">
        <v>2267</v>
      </c>
      <c r="E69" s="17" t="s">
        <v>2296</v>
      </c>
      <c r="F69" s="27"/>
      <c r="G69" s="101">
        <v>2007.2</v>
      </c>
      <c r="H69" s="102">
        <f t="shared" si="2"/>
        <v>-2007.2</v>
      </c>
    </row>
    <row r="70" spans="1:8" ht="32.4">
      <c r="A70" s="23" t="s">
        <v>3812</v>
      </c>
      <c r="B70" s="68" t="s">
        <v>4736</v>
      </c>
      <c r="C70" s="20" t="s">
        <v>7363</v>
      </c>
      <c r="D70" s="17" t="s">
        <v>2267</v>
      </c>
      <c r="E70" s="17" t="s">
        <v>2296</v>
      </c>
      <c r="F70" s="27"/>
      <c r="G70" s="101">
        <v>2007.2</v>
      </c>
      <c r="H70" s="102">
        <f t="shared" si="2"/>
        <v>-2007.2</v>
      </c>
    </row>
    <row r="71" spans="1:8" ht="32.4">
      <c r="A71" s="23" t="s">
        <v>3813</v>
      </c>
      <c r="B71" s="68" t="s">
        <v>4737</v>
      </c>
      <c r="C71" s="20" t="s">
        <v>7364</v>
      </c>
      <c r="D71" s="17" t="s">
        <v>2267</v>
      </c>
      <c r="E71" s="17" t="s">
        <v>2296</v>
      </c>
      <c r="F71" s="27"/>
      <c r="G71" s="101">
        <v>2007.2</v>
      </c>
      <c r="H71" s="102">
        <f t="shared" si="2"/>
        <v>-2007.2</v>
      </c>
    </row>
    <row r="72" spans="1:8" ht="32.4">
      <c r="A72" s="23" t="s">
        <v>3814</v>
      </c>
      <c r="B72" s="68" t="s">
        <v>4738</v>
      </c>
      <c r="C72" s="20" t="s">
        <v>7365</v>
      </c>
      <c r="D72" s="17" t="s">
        <v>2267</v>
      </c>
      <c r="E72" s="17" t="s">
        <v>2296</v>
      </c>
      <c r="F72" s="27"/>
      <c r="G72" s="101">
        <v>2007.2</v>
      </c>
      <c r="H72" s="102">
        <f t="shared" si="2"/>
        <v>-2007.2</v>
      </c>
    </row>
    <row r="73" spans="1:8" ht="32.4">
      <c r="A73" s="23" t="s">
        <v>3815</v>
      </c>
      <c r="B73" s="68" t="s">
        <v>4739</v>
      </c>
      <c r="C73" s="20" t="s">
        <v>7366</v>
      </c>
      <c r="D73" s="17" t="s">
        <v>2267</v>
      </c>
      <c r="E73" s="17" t="s">
        <v>2296</v>
      </c>
      <c r="F73" s="27"/>
      <c r="G73" s="101">
        <v>3504</v>
      </c>
      <c r="H73" s="102">
        <f t="shared" si="2"/>
        <v>-3504</v>
      </c>
    </row>
    <row r="74" spans="1:8" ht="32.4">
      <c r="A74" s="23" t="s">
        <v>3816</v>
      </c>
      <c r="B74" s="68" t="s">
        <v>4740</v>
      </c>
      <c r="C74" s="20" t="s">
        <v>7367</v>
      </c>
      <c r="D74" s="17" t="s">
        <v>2267</v>
      </c>
      <c r="E74" s="17" t="s">
        <v>2296</v>
      </c>
      <c r="F74" s="27"/>
      <c r="G74" s="101">
        <v>3504</v>
      </c>
      <c r="H74" s="102">
        <f t="shared" si="2"/>
        <v>-3504</v>
      </c>
    </row>
    <row r="75" spans="1:8" ht="32.4">
      <c r="A75" s="23" t="s">
        <v>3817</v>
      </c>
      <c r="B75" s="68" t="s">
        <v>4741</v>
      </c>
      <c r="C75" s="20" t="s">
        <v>7368</v>
      </c>
      <c r="D75" s="17" t="s">
        <v>2267</v>
      </c>
      <c r="E75" s="17" t="s">
        <v>2296</v>
      </c>
      <c r="F75" s="27"/>
      <c r="G75" s="101">
        <v>3504</v>
      </c>
      <c r="H75" s="102">
        <f t="shared" si="2"/>
        <v>-3504</v>
      </c>
    </row>
    <row r="76" spans="1:8" ht="21.6">
      <c r="A76" s="23" t="s">
        <v>3818</v>
      </c>
      <c r="B76" s="68" t="s">
        <v>4742</v>
      </c>
      <c r="C76" s="20" t="s">
        <v>7369</v>
      </c>
      <c r="D76" s="17" t="s">
        <v>2267</v>
      </c>
      <c r="E76" s="17" t="s">
        <v>2296</v>
      </c>
      <c r="F76" s="27"/>
      <c r="G76" s="101">
        <v>3504</v>
      </c>
      <c r="H76" s="102">
        <f t="shared" si="2"/>
        <v>-3504</v>
      </c>
    </row>
    <row r="77" spans="1:8" ht="10.199999999999999" customHeight="1">
      <c r="A77" s="23"/>
      <c r="B77" s="68"/>
      <c r="C77" s="24"/>
      <c r="D77" s="17"/>
      <c r="E77" s="17"/>
      <c r="F77" s="27"/>
      <c r="G77" s="101">
        <v>0</v>
      </c>
      <c r="H77" s="102"/>
    </row>
    <row r="78" spans="1:8" ht="32.4">
      <c r="A78" s="23" t="s">
        <v>3819</v>
      </c>
      <c r="B78" s="68" t="s">
        <v>4743</v>
      </c>
      <c r="C78" s="20" t="s">
        <v>7370</v>
      </c>
      <c r="D78" s="17" t="s">
        <v>2267</v>
      </c>
      <c r="E78" s="17" t="s">
        <v>2296</v>
      </c>
      <c r="F78" s="27"/>
      <c r="G78" s="101">
        <v>2366.4</v>
      </c>
      <c r="H78" s="102">
        <f t="shared" ref="H78:H85" si="3">G78*$H$1/100-G78</f>
        <v>-2366.4</v>
      </c>
    </row>
    <row r="79" spans="1:8" ht="32.4">
      <c r="A79" s="23" t="s">
        <v>3820</v>
      </c>
      <c r="B79" s="68" t="s">
        <v>4744</v>
      </c>
      <c r="C79" s="20" t="s">
        <v>7371</v>
      </c>
      <c r="D79" s="17" t="s">
        <v>2267</v>
      </c>
      <c r="E79" s="17" t="s">
        <v>2296</v>
      </c>
      <c r="F79" s="27"/>
      <c r="G79" s="101">
        <v>2366.4</v>
      </c>
      <c r="H79" s="102">
        <f t="shared" si="3"/>
        <v>-2366.4</v>
      </c>
    </row>
    <row r="80" spans="1:8" ht="32.4">
      <c r="A80" s="23" t="s">
        <v>3821</v>
      </c>
      <c r="B80" s="68" t="s">
        <v>4745</v>
      </c>
      <c r="C80" s="20" t="s">
        <v>7372</v>
      </c>
      <c r="D80" s="17" t="s">
        <v>2267</v>
      </c>
      <c r="E80" s="17" t="s">
        <v>2296</v>
      </c>
      <c r="F80" s="27"/>
      <c r="G80" s="101">
        <v>2366.4</v>
      </c>
      <c r="H80" s="102">
        <f t="shared" si="3"/>
        <v>-2366.4</v>
      </c>
    </row>
    <row r="81" spans="1:8" ht="32.4">
      <c r="A81" s="23" t="s">
        <v>3822</v>
      </c>
      <c r="B81" s="68" t="s">
        <v>4746</v>
      </c>
      <c r="C81" s="20" t="s">
        <v>7373</v>
      </c>
      <c r="D81" s="17" t="s">
        <v>2267</v>
      </c>
      <c r="E81" s="17" t="s">
        <v>2296</v>
      </c>
      <c r="F81" s="27"/>
      <c r="G81" s="101">
        <v>2366.4</v>
      </c>
      <c r="H81" s="102">
        <f t="shared" si="3"/>
        <v>-2366.4</v>
      </c>
    </row>
    <row r="82" spans="1:8" ht="32.4">
      <c r="A82" s="23" t="s">
        <v>3823</v>
      </c>
      <c r="B82" s="68" t="s">
        <v>4747</v>
      </c>
      <c r="C82" s="20" t="s">
        <v>7374</v>
      </c>
      <c r="D82" s="17" t="s">
        <v>2267</v>
      </c>
      <c r="E82" s="17" t="s">
        <v>2296</v>
      </c>
      <c r="F82" s="27"/>
      <c r="G82" s="101">
        <v>3878.4</v>
      </c>
      <c r="H82" s="102">
        <f t="shared" si="3"/>
        <v>-3878.4</v>
      </c>
    </row>
    <row r="83" spans="1:8" ht="32.4">
      <c r="A83" s="23" t="s">
        <v>3824</v>
      </c>
      <c r="B83" s="68" t="s">
        <v>4748</v>
      </c>
      <c r="C83" s="20" t="s">
        <v>7375</v>
      </c>
      <c r="D83" s="17" t="s">
        <v>2267</v>
      </c>
      <c r="E83" s="17" t="s">
        <v>2296</v>
      </c>
      <c r="F83" s="27"/>
      <c r="G83" s="101">
        <v>3878.4</v>
      </c>
      <c r="H83" s="102">
        <f t="shared" si="3"/>
        <v>-3878.4</v>
      </c>
    </row>
    <row r="84" spans="1:8" ht="32.4">
      <c r="A84" s="23" t="s">
        <v>3826</v>
      </c>
      <c r="B84" s="68" t="s">
        <v>4749</v>
      </c>
      <c r="C84" s="20" t="s">
        <v>7376</v>
      </c>
      <c r="D84" s="17" t="s">
        <v>2267</v>
      </c>
      <c r="E84" s="17" t="s">
        <v>2296</v>
      </c>
      <c r="F84" s="27"/>
      <c r="G84" s="101">
        <v>3878.4</v>
      </c>
      <c r="H84" s="102">
        <f t="shared" si="3"/>
        <v>-3878.4</v>
      </c>
    </row>
    <row r="85" spans="1:8" ht="21.6">
      <c r="A85" s="23" t="s">
        <v>3825</v>
      </c>
      <c r="B85" s="68" t="s">
        <v>4750</v>
      </c>
      <c r="C85" s="20" t="s">
        <v>7377</v>
      </c>
      <c r="D85" s="17" t="s">
        <v>2267</v>
      </c>
      <c r="E85" s="17" t="s">
        <v>2296</v>
      </c>
      <c r="F85" s="27"/>
      <c r="G85" s="101">
        <v>3878.4</v>
      </c>
      <c r="H85" s="102">
        <f t="shared" si="3"/>
        <v>-3878.4</v>
      </c>
    </row>
    <row r="86" spans="1:8">
      <c r="A86" s="17" t="s">
        <v>2806</v>
      </c>
      <c r="B86" s="68" t="s">
        <v>4751</v>
      </c>
      <c r="C86" s="16" t="s">
        <v>2808</v>
      </c>
      <c r="D86" s="17" t="s">
        <v>2278</v>
      </c>
      <c r="E86" s="17" t="s">
        <v>2270</v>
      </c>
      <c r="F86" s="27"/>
      <c r="G86" s="101">
        <v>52</v>
      </c>
      <c r="H86" s="102">
        <f t="shared" si="2"/>
        <v>-52</v>
      </c>
    </row>
    <row r="87" spans="1:8">
      <c r="A87" s="17" t="s">
        <v>2807</v>
      </c>
      <c r="B87" s="68" t="s">
        <v>4752</v>
      </c>
      <c r="C87" s="16" t="s">
        <v>2809</v>
      </c>
      <c r="D87" s="17" t="s">
        <v>2278</v>
      </c>
      <c r="E87" s="17" t="s">
        <v>2270</v>
      </c>
      <c r="F87" s="27"/>
      <c r="G87" s="101">
        <v>52</v>
      </c>
      <c r="H87" s="102">
        <f t="shared" si="2"/>
        <v>-52</v>
      </c>
    </row>
    <row r="88" spans="1:8" ht="10.199999999999999" customHeight="1">
      <c r="A88" s="17"/>
      <c r="B88" s="68"/>
      <c r="C88" s="15"/>
      <c r="D88" s="17"/>
      <c r="E88" s="17"/>
      <c r="F88" s="27"/>
      <c r="G88" s="101">
        <v>0</v>
      </c>
      <c r="H88" s="102"/>
    </row>
    <row r="89" spans="1:8" ht="32.4">
      <c r="A89" s="23" t="s">
        <v>4347</v>
      </c>
      <c r="B89" s="69" t="s">
        <v>4353</v>
      </c>
      <c r="C89" s="20" t="s">
        <v>7378</v>
      </c>
      <c r="D89" s="17" t="s">
        <v>2267</v>
      </c>
      <c r="E89" s="17" t="s">
        <v>2296</v>
      </c>
      <c r="F89" s="27"/>
      <c r="G89" s="101">
        <v>659.2</v>
      </c>
      <c r="H89" s="102">
        <f t="shared" ref="H89:H96" si="4">G89*$H$1/100-G89</f>
        <v>-659.2</v>
      </c>
    </row>
    <row r="90" spans="1:8" ht="32.4">
      <c r="A90" s="23" t="s">
        <v>4348</v>
      </c>
      <c r="B90" s="69" t="s">
        <v>4354</v>
      </c>
      <c r="C90" s="20" t="s">
        <v>7379</v>
      </c>
      <c r="D90" s="17" t="s">
        <v>2267</v>
      </c>
      <c r="E90" s="17" t="s">
        <v>2296</v>
      </c>
      <c r="F90" s="27"/>
      <c r="G90" s="101">
        <v>659.2</v>
      </c>
      <c r="H90" s="102">
        <f t="shared" si="4"/>
        <v>-659.2</v>
      </c>
    </row>
    <row r="91" spans="1:8" ht="32.4">
      <c r="A91" s="23" t="s">
        <v>4349</v>
      </c>
      <c r="B91" s="69" t="s">
        <v>4355</v>
      </c>
      <c r="C91" s="20" t="s">
        <v>7380</v>
      </c>
      <c r="D91" s="17" t="s">
        <v>2267</v>
      </c>
      <c r="E91" s="17" t="s">
        <v>2296</v>
      </c>
      <c r="F91" s="27"/>
      <c r="G91" s="101">
        <v>659.2</v>
      </c>
      <c r="H91" s="102">
        <f t="shared" si="4"/>
        <v>-659.2</v>
      </c>
    </row>
    <row r="92" spans="1:8" ht="32.4">
      <c r="A92" s="23" t="s">
        <v>4350</v>
      </c>
      <c r="B92" s="69" t="s">
        <v>4356</v>
      </c>
      <c r="C92" s="20" t="s">
        <v>7381</v>
      </c>
      <c r="D92" s="17" t="s">
        <v>2267</v>
      </c>
      <c r="E92" s="17" t="s">
        <v>2296</v>
      </c>
      <c r="F92" s="27"/>
      <c r="G92" s="101">
        <v>724.8</v>
      </c>
      <c r="H92" s="102">
        <f t="shared" si="4"/>
        <v>-724.8</v>
      </c>
    </row>
    <row r="93" spans="1:8" ht="32.4">
      <c r="A93" s="23" t="s">
        <v>4351</v>
      </c>
      <c r="B93" s="69" t="s">
        <v>4357</v>
      </c>
      <c r="C93" s="20" t="s">
        <v>7382</v>
      </c>
      <c r="D93" s="17" t="s">
        <v>2267</v>
      </c>
      <c r="E93" s="17" t="s">
        <v>2296</v>
      </c>
      <c r="F93" s="27"/>
      <c r="G93" s="101">
        <v>724.8</v>
      </c>
      <c r="H93" s="102">
        <f t="shared" si="4"/>
        <v>-724.8</v>
      </c>
    </row>
    <row r="94" spans="1:8" ht="32.4">
      <c r="A94" s="23" t="s">
        <v>4352</v>
      </c>
      <c r="B94" s="69" t="s">
        <v>4358</v>
      </c>
      <c r="C94" s="20" t="s">
        <v>7383</v>
      </c>
      <c r="D94" s="17" t="s">
        <v>2267</v>
      </c>
      <c r="E94" s="17" t="s">
        <v>2296</v>
      </c>
      <c r="F94" s="27"/>
      <c r="G94" s="101">
        <v>724.8</v>
      </c>
      <c r="H94" s="102">
        <f t="shared" si="4"/>
        <v>-724.8</v>
      </c>
    </row>
    <row r="95" spans="1:8" ht="12.6" customHeight="1">
      <c r="A95" s="23" t="s">
        <v>4359</v>
      </c>
      <c r="B95" s="69" t="s">
        <v>4361</v>
      </c>
      <c r="C95" s="20" t="s">
        <v>4364</v>
      </c>
      <c r="D95" s="17" t="s">
        <v>2267</v>
      </c>
      <c r="E95" s="17" t="s">
        <v>2296</v>
      </c>
      <c r="F95" s="27"/>
      <c r="G95" s="101">
        <v>3556</v>
      </c>
      <c r="H95" s="102">
        <f t="shared" si="4"/>
        <v>-3556</v>
      </c>
    </row>
    <row r="96" spans="1:8" ht="12.6" customHeight="1">
      <c r="A96" s="23" t="s">
        <v>4360</v>
      </c>
      <c r="B96" s="69" t="s">
        <v>4362</v>
      </c>
      <c r="C96" s="20" t="s">
        <v>4363</v>
      </c>
      <c r="D96" s="17" t="s">
        <v>2267</v>
      </c>
      <c r="E96" s="17" t="s">
        <v>2296</v>
      </c>
      <c r="F96" s="27"/>
      <c r="G96" s="101">
        <v>3106.4</v>
      </c>
      <c r="H96" s="102">
        <f t="shared" si="4"/>
        <v>-3106.4</v>
      </c>
    </row>
    <row r="97" spans="1:8" ht="7.05" customHeight="1">
      <c r="A97" s="6"/>
      <c r="B97" s="6"/>
      <c r="C97" s="84"/>
      <c r="D97" s="6"/>
      <c r="E97" s="6"/>
      <c r="F97" s="27"/>
      <c r="G97" s="101">
        <v>0</v>
      </c>
      <c r="H97" s="102"/>
    </row>
    <row r="98" spans="1:8" ht="21.6">
      <c r="A98" s="17" t="s">
        <v>3242</v>
      </c>
      <c r="B98" s="68" t="s">
        <v>4753</v>
      </c>
      <c r="C98" s="16" t="s">
        <v>7384</v>
      </c>
      <c r="D98" s="17" t="s">
        <v>2278</v>
      </c>
      <c r="E98" s="17" t="s">
        <v>2275</v>
      </c>
      <c r="F98" s="61"/>
      <c r="G98" s="101">
        <v>244</v>
      </c>
      <c r="H98" s="102">
        <f t="shared" si="2"/>
        <v>-244</v>
      </c>
    </row>
    <row r="99" spans="1:8" ht="21.6">
      <c r="A99" s="17" t="s">
        <v>3243</v>
      </c>
      <c r="B99" s="68" t="s">
        <v>4754</v>
      </c>
      <c r="C99" s="16" t="s">
        <v>7385</v>
      </c>
      <c r="D99" s="17" t="s">
        <v>2278</v>
      </c>
      <c r="E99" s="17" t="s">
        <v>2275</v>
      </c>
      <c r="F99" s="61"/>
      <c r="G99" s="101">
        <v>221.6</v>
      </c>
      <c r="H99" s="102">
        <f t="shared" si="2"/>
        <v>-221.6</v>
      </c>
    </row>
    <row r="100" spans="1:8" ht="21.6">
      <c r="A100" s="17" t="s">
        <v>3244</v>
      </c>
      <c r="B100" s="68" t="s">
        <v>4755</v>
      </c>
      <c r="C100" s="16" t="s">
        <v>7386</v>
      </c>
      <c r="D100" s="17" t="s">
        <v>2278</v>
      </c>
      <c r="E100" s="17" t="s">
        <v>2275</v>
      </c>
      <c r="F100" s="61"/>
      <c r="G100" s="101">
        <v>221.6</v>
      </c>
      <c r="H100" s="102">
        <f t="shared" si="2"/>
        <v>-221.6</v>
      </c>
    </row>
    <row r="101" spans="1:8" ht="21.6">
      <c r="A101" s="17" t="s">
        <v>3245</v>
      </c>
      <c r="B101" s="68" t="s">
        <v>4756</v>
      </c>
      <c r="C101" s="16" t="s">
        <v>7387</v>
      </c>
      <c r="D101" s="17" t="s">
        <v>2278</v>
      </c>
      <c r="E101" s="17" t="s">
        <v>2275</v>
      </c>
      <c r="F101" s="61"/>
      <c r="G101" s="101">
        <v>267.2</v>
      </c>
      <c r="H101" s="102">
        <f t="shared" si="2"/>
        <v>-267.2</v>
      </c>
    </row>
    <row r="102" spans="1:8" ht="21.6">
      <c r="A102" s="17" t="s">
        <v>3246</v>
      </c>
      <c r="B102" s="68" t="s">
        <v>4757</v>
      </c>
      <c r="C102" s="16" t="s">
        <v>7388</v>
      </c>
      <c r="D102" s="17" t="s">
        <v>2278</v>
      </c>
      <c r="E102" s="17" t="s">
        <v>2275</v>
      </c>
      <c r="F102" s="61"/>
      <c r="G102" s="101">
        <v>267.2</v>
      </c>
      <c r="H102" s="102">
        <f t="shared" si="2"/>
        <v>-267.2</v>
      </c>
    </row>
    <row r="103" spans="1:8" ht="21.6">
      <c r="A103" s="17" t="s">
        <v>3247</v>
      </c>
      <c r="B103" s="68" t="s">
        <v>4758</v>
      </c>
      <c r="C103" s="16" t="s">
        <v>7389</v>
      </c>
      <c r="D103" s="17" t="s">
        <v>2278</v>
      </c>
      <c r="E103" s="17" t="s">
        <v>2275</v>
      </c>
      <c r="F103" s="61"/>
      <c r="G103" s="101">
        <v>267.2</v>
      </c>
      <c r="H103" s="102">
        <f t="shared" si="2"/>
        <v>-267.2</v>
      </c>
    </row>
    <row r="104" spans="1:8">
      <c r="A104" s="17"/>
      <c r="B104" s="68"/>
      <c r="C104" s="16"/>
      <c r="D104" s="17"/>
      <c r="E104" s="17"/>
      <c r="F104" s="61"/>
      <c r="G104" s="101">
        <v>0</v>
      </c>
      <c r="H104" s="102"/>
    </row>
    <row r="105" spans="1:8" ht="21.6">
      <c r="A105" s="17" t="s">
        <v>3257</v>
      </c>
      <c r="B105" s="68" t="s">
        <v>4759</v>
      </c>
      <c r="C105" s="16" t="s">
        <v>7390</v>
      </c>
      <c r="D105" s="17" t="s">
        <v>2278</v>
      </c>
      <c r="E105" s="17" t="s">
        <v>2275</v>
      </c>
      <c r="F105" s="61"/>
      <c r="G105" s="101">
        <v>275.2</v>
      </c>
      <c r="H105" s="102">
        <f t="shared" si="2"/>
        <v>-275.2</v>
      </c>
    </row>
    <row r="106" spans="1:8" ht="21.6">
      <c r="A106" s="17" t="s">
        <v>3258</v>
      </c>
      <c r="B106" s="68" t="s">
        <v>4760</v>
      </c>
      <c r="C106" s="16" t="s">
        <v>7391</v>
      </c>
      <c r="D106" s="17" t="s">
        <v>2278</v>
      </c>
      <c r="E106" s="17" t="s">
        <v>2275</v>
      </c>
      <c r="F106" s="61"/>
      <c r="G106" s="101">
        <v>275.2</v>
      </c>
      <c r="H106" s="102">
        <f t="shared" si="2"/>
        <v>-275.2</v>
      </c>
    </row>
    <row r="107" spans="1:8" ht="21.6">
      <c r="A107" s="17" t="s">
        <v>3259</v>
      </c>
      <c r="B107" s="68" t="s">
        <v>4761</v>
      </c>
      <c r="C107" s="16" t="s">
        <v>7392</v>
      </c>
      <c r="D107" s="17" t="s">
        <v>2278</v>
      </c>
      <c r="E107" s="17" t="s">
        <v>2275</v>
      </c>
      <c r="F107" s="61"/>
      <c r="G107" s="101">
        <v>275.2</v>
      </c>
      <c r="H107" s="102">
        <f t="shared" si="2"/>
        <v>-275.2</v>
      </c>
    </row>
    <row r="108" spans="1:8" ht="21.6">
      <c r="A108" s="17" t="s">
        <v>3254</v>
      </c>
      <c r="B108" s="68" t="s">
        <v>4762</v>
      </c>
      <c r="C108" s="16" t="s">
        <v>7393</v>
      </c>
      <c r="D108" s="17" t="s">
        <v>2278</v>
      </c>
      <c r="E108" s="17" t="s">
        <v>2275</v>
      </c>
      <c r="F108" s="61"/>
      <c r="G108" s="101">
        <v>353.6</v>
      </c>
      <c r="H108" s="102">
        <f t="shared" si="2"/>
        <v>-353.6</v>
      </c>
    </row>
    <row r="109" spans="1:8" ht="21.6">
      <c r="A109" s="17" t="s">
        <v>3255</v>
      </c>
      <c r="B109" s="68" t="s">
        <v>4763</v>
      </c>
      <c r="C109" s="16" t="s">
        <v>7394</v>
      </c>
      <c r="D109" s="17" t="s">
        <v>2278</v>
      </c>
      <c r="E109" s="17" t="s">
        <v>2275</v>
      </c>
      <c r="F109" s="61"/>
      <c r="G109" s="101">
        <v>321.60000000000002</v>
      </c>
      <c r="H109" s="102">
        <f t="shared" si="2"/>
        <v>-321.60000000000002</v>
      </c>
    </row>
    <row r="110" spans="1:8" ht="21.6">
      <c r="A110" s="17" t="s">
        <v>3256</v>
      </c>
      <c r="B110" s="68" t="s">
        <v>4764</v>
      </c>
      <c r="C110" s="16" t="s">
        <v>7395</v>
      </c>
      <c r="D110" s="17" t="s">
        <v>2278</v>
      </c>
      <c r="E110" s="17" t="s">
        <v>2275</v>
      </c>
      <c r="F110" s="61"/>
      <c r="G110" s="101">
        <v>321.60000000000002</v>
      </c>
      <c r="H110" s="102">
        <f t="shared" si="2"/>
        <v>-321.60000000000002</v>
      </c>
    </row>
    <row r="111" spans="1:8">
      <c r="A111" s="17"/>
      <c r="B111" s="68"/>
      <c r="C111" s="16"/>
      <c r="D111" s="17"/>
      <c r="E111" s="17"/>
      <c r="F111" s="61"/>
      <c r="G111" s="101">
        <v>0</v>
      </c>
      <c r="H111" s="102"/>
    </row>
    <row r="112" spans="1:8" ht="21.6">
      <c r="A112" s="17" t="s">
        <v>3239</v>
      </c>
      <c r="B112" s="68" t="s">
        <v>4765</v>
      </c>
      <c r="C112" s="16" t="s">
        <v>7396</v>
      </c>
      <c r="D112" s="17" t="s">
        <v>2278</v>
      </c>
      <c r="E112" s="17" t="s">
        <v>2275</v>
      </c>
      <c r="F112" s="61"/>
      <c r="G112" s="101">
        <v>249.6</v>
      </c>
      <c r="H112" s="102">
        <f t="shared" si="2"/>
        <v>-249.6</v>
      </c>
    </row>
    <row r="113" spans="1:72" ht="21.6">
      <c r="A113" s="17" t="s">
        <v>3240</v>
      </c>
      <c r="B113" s="68" t="s">
        <v>4766</v>
      </c>
      <c r="C113" s="16" t="s">
        <v>7397</v>
      </c>
      <c r="D113" s="17" t="s">
        <v>2278</v>
      </c>
      <c r="E113" s="17" t="s">
        <v>2275</v>
      </c>
      <c r="F113" s="61"/>
      <c r="G113" s="101">
        <v>249.6</v>
      </c>
      <c r="H113" s="102">
        <f t="shared" si="2"/>
        <v>-249.6</v>
      </c>
    </row>
    <row r="114" spans="1:72" ht="21.6">
      <c r="A114" s="17" t="s">
        <v>3241</v>
      </c>
      <c r="B114" s="68" t="s">
        <v>4767</v>
      </c>
      <c r="C114" s="16" t="s">
        <v>7398</v>
      </c>
      <c r="D114" s="17" t="s">
        <v>2278</v>
      </c>
      <c r="E114" s="17" t="s">
        <v>2275</v>
      </c>
      <c r="F114" s="61"/>
      <c r="G114" s="101">
        <v>249.6</v>
      </c>
      <c r="H114" s="102">
        <f t="shared" si="2"/>
        <v>-249.6</v>
      </c>
    </row>
    <row r="115" spans="1:72" ht="21.6">
      <c r="A115" s="17" t="s">
        <v>3236</v>
      </c>
      <c r="B115" s="68" t="s">
        <v>4768</v>
      </c>
      <c r="C115" s="16" t="s">
        <v>7399</v>
      </c>
      <c r="D115" s="17" t="s">
        <v>2278</v>
      </c>
      <c r="E115" s="17" t="s">
        <v>2275</v>
      </c>
      <c r="F115" s="61"/>
      <c r="G115" s="101">
        <v>295.2</v>
      </c>
      <c r="H115" s="102">
        <f t="shared" si="2"/>
        <v>-295.2</v>
      </c>
    </row>
    <row r="116" spans="1:72" ht="21.6">
      <c r="A116" s="17" t="s">
        <v>3237</v>
      </c>
      <c r="B116" s="68" t="s">
        <v>4769</v>
      </c>
      <c r="C116" s="16" t="s">
        <v>7400</v>
      </c>
      <c r="D116" s="17" t="s">
        <v>2278</v>
      </c>
      <c r="E116" s="17" t="s">
        <v>2275</v>
      </c>
      <c r="F116" s="61"/>
      <c r="G116" s="101">
        <v>295.2</v>
      </c>
      <c r="H116" s="102">
        <f t="shared" si="2"/>
        <v>-295.2</v>
      </c>
    </row>
    <row r="117" spans="1:72" ht="21.6">
      <c r="A117" s="17" t="s">
        <v>3238</v>
      </c>
      <c r="B117" s="68" t="s">
        <v>4770</v>
      </c>
      <c r="C117" s="16" t="s">
        <v>7401</v>
      </c>
      <c r="D117" s="17" t="s">
        <v>2278</v>
      </c>
      <c r="E117" s="17" t="s">
        <v>2275</v>
      </c>
      <c r="F117" s="61"/>
      <c r="G117" s="101">
        <v>295.2</v>
      </c>
      <c r="H117" s="102">
        <f t="shared" si="2"/>
        <v>-295.2</v>
      </c>
    </row>
    <row r="118" spans="1:72">
      <c r="A118" s="17"/>
      <c r="B118" s="68"/>
      <c r="C118" s="16"/>
      <c r="D118" s="17"/>
      <c r="E118" s="17"/>
      <c r="F118" s="61"/>
      <c r="G118" s="101">
        <v>0</v>
      </c>
      <c r="H118" s="102"/>
    </row>
    <row r="119" spans="1:72" ht="21.6">
      <c r="A119" s="17" t="s">
        <v>3251</v>
      </c>
      <c r="B119" s="68" t="s">
        <v>4771</v>
      </c>
      <c r="C119" s="16" t="s">
        <v>7402</v>
      </c>
      <c r="D119" s="17" t="s">
        <v>2278</v>
      </c>
      <c r="E119" s="17" t="s">
        <v>2276</v>
      </c>
      <c r="F119" s="61"/>
      <c r="G119" s="101">
        <v>309.60000000000002</v>
      </c>
      <c r="H119" s="102">
        <f t="shared" si="2"/>
        <v>-309.60000000000002</v>
      </c>
    </row>
    <row r="120" spans="1:72" ht="21.6">
      <c r="A120" s="17" t="s">
        <v>3252</v>
      </c>
      <c r="B120" s="68" t="s">
        <v>4772</v>
      </c>
      <c r="C120" s="16" t="s">
        <v>7403</v>
      </c>
      <c r="D120" s="17" t="s">
        <v>2278</v>
      </c>
      <c r="E120" s="17" t="s">
        <v>2276</v>
      </c>
      <c r="F120" s="61"/>
      <c r="G120" s="101">
        <v>309.60000000000002</v>
      </c>
      <c r="H120" s="102">
        <f t="shared" si="2"/>
        <v>-309.60000000000002</v>
      </c>
    </row>
    <row r="121" spans="1:72" ht="21.6">
      <c r="A121" s="17" t="s">
        <v>3253</v>
      </c>
      <c r="B121" s="68" t="s">
        <v>4773</v>
      </c>
      <c r="C121" s="16" t="s">
        <v>7404</v>
      </c>
      <c r="D121" s="17" t="s">
        <v>2278</v>
      </c>
      <c r="E121" s="17" t="s">
        <v>2276</v>
      </c>
      <c r="F121" s="61"/>
      <c r="G121" s="101">
        <v>309.60000000000002</v>
      </c>
      <c r="H121" s="102">
        <f t="shared" si="2"/>
        <v>-309.60000000000002</v>
      </c>
    </row>
    <row r="122" spans="1:72" ht="21.6">
      <c r="A122" s="17" t="s">
        <v>3248</v>
      </c>
      <c r="B122" s="68" t="s">
        <v>4774</v>
      </c>
      <c r="C122" s="16" t="s">
        <v>7405</v>
      </c>
      <c r="D122" s="17" t="s">
        <v>2278</v>
      </c>
      <c r="E122" s="17" t="s">
        <v>2276</v>
      </c>
      <c r="F122" s="61"/>
      <c r="G122" s="101">
        <v>355.2</v>
      </c>
      <c r="H122" s="102">
        <f t="shared" si="2"/>
        <v>-355.2</v>
      </c>
    </row>
    <row r="123" spans="1:72" ht="21.6">
      <c r="A123" s="17" t="s">
        <v>3249</v>
      </c>
      <c r="B123" s="68" t="s">
        <v>4775</v>
      </c>
      <c r="C123" s="16" t="s">
        <v>7406</v>
      </c>
      <c r="D123" s="17" t="s">
        <v>2278</v>
      </c>
      <c r="E123" s="17" t="s">
        <v>2276</v>
      </c>
      <c r="F123" s="61"/>
      <c r="G123" s="101">
        <v>355.2</v>
      </c>
      <c r="H123" s="102">
        <f t="shared" si="2"/>
        <v>-355.2</v>
      </c>
    </row>
    <row r="124" spans="1:72" ht="21.6">
      <c r="A124" s="17" t="s">
        <v>3250</v>
      </c>
      <c r="B124" s="68" t="s">
        <v>4776</v>
      </c>
      <c r="C124" s="16" t="s">
        <v>7407</v>
      </c>
      <c r="D124" s="17" t="s">
        <v>2278</v>
      </c>
      <c r="E124" s="17" t="s">
        <v>2276</v>
      </c>
      <c r="F124" s="61"/>
      <c r="G124" s="101">
        <v>355.2</v>
      </c>
      <c r="H124" s="102">
        <f t="shared" si="2"/>
        <v>-355.2</v>
      </c>
    </row>
    <row r="125" spans="1:72" ht="7.05" customHeight="1">
      <c r="A125" s="6"/>
      <c r="B125" s="6"/>
      <c r="C125" s="84"/>
      <c r="D125" s="6"/>
      <c r="E125" s="6"/>
      <c r="F125" s="27"/>
      <c r="G125" s="101">
        <v>0</v>
      </c>
      <c r="H125" s="102"/>
    </row>
    <row r="126" spans="1:72" ht="21.6">
      <c r="A126" s="17" t="s">
        <v>569</v>
      </c>
      <c r="B126" s="68" t="s">
        <v>2921</v>
      </c>
      <c r="C126" s="16" t="s">
        <v>7408</v>
      </c>
      <c r="D126" s="17" t="s">
        <v>2278</v>
      </c>
      <c r="E126" s="17" t="s">
        <v>2302</v>
      </c>
      <c r="F126" s="27"/>
      <c r="G126" s="101">
        <v>30.4</v>
      </c>
      <c r="H126" s="102">
        <f t="shared" si="2"/>
        <v>-30.4</v>
      </c>
      <c r="BT126" t="s">
        <v>1413</v>
      </c>
    </row>
    <row r="127" spans="1:72" ht="21.6">
      <c r="A127" s="17" t="s">
        <v>570</v>
      </c>
      <c r="B127" s="68" t="s">
        <v>2922</v>
      </c>
      <c r="C127" s="16" t="s">
        <v>7409</v>
      </c>
      <c r="D127" s="17" t="s">
        <v>2278</v>
      </c>
      <c r="E127" s="17" t="s">
        <v>2302</v>
      </c>
      <c r="F127" s="27"/>
      <c r="G127" s="101">
        <v>30.4</v>
      </c>
      <c r="H127" s="102">
        <f t="shared" si="2"/>
        <v>-30.4</v>
      </c>
    </row>
    <row r="128" spans="1:72" ht="21.6">
      <c r="A128" s="17" t="s">
        <v>571</v>
      </c>
      <c r="B128" s="68" t="s">
        <v>2923</v>
      </c>
      <c r="C128" s="16" t="s">
        <v>7410</v>
      </c>
      <c r="D128" s="17" t="s">
        <v>2278</v>
      </c>
      <c r="E128" s="17" t="s">
        <v>2302</v>
      </c>
      <c r="F128" s="27"/>
      <c r="G128" s="101">
        <v>30.4</v>
      </c>
      <c r="H128" s="102">
        <f t="shared" si="2"/>
        <v>-30.4</v>
      </c>
    </row>
    <row r="129" spans="1:64" ht="21.6">
      <c r="A129" s="17" t="s">
        <v>91</v>
      </c>
      <c r="B129" s="68" t="s">
        <v>2924</v>
      </c>
      <c r="C129" s="16" t="s">
        <v>7411</v>
      </c>
      <c r="D129" s="17" t="s">
        <v>2278</v>
      </c>
      <c r="E129" s="17" t="s">
        <v>2302</v>
      </c>
      <c r="F129" s="27"/>
      <c r="G129" s="101">
        <v>30.4</v>
      </c>
      <c r="H129" s="102">
        <f t="shared" si="2"/>
        <v>-30.4</v>
      </c>
    </row>
    <row r="130" spans="1:64" ht="21.6">
      <c r="A130" s="17" t="s">
        <v>92</v>
      </c>
      <c r="B130" s="68" t="s">
        <v>2925</v>
      </c>
      <c r="C130" s="16" t="s">
        <v>7412</v>
      </c>
      <c r="D130" s="17" t="s">
        <v>2278</v>
      </c>
      <c r="E130" s="17" t="s">
        <v>2302</v>
      </c>
      <c r="F130" s="27"/>
      <c r="G130" s="101">
        <v>32</v>
      </c>
      <c r="H130" s="102">
        <f t="shared" si="2"/>
        <v>-32</v>
      </c>
    </row>
    <row r="131" spans="1:64" ht="21.6">
      <c r="A131" s="17" t="s">
        <v>93</v>
      </c>
      <c r="B131" s="68" t="s">
        <v>2926</v>
      </c>
      <c r="C131" s="16" t="s">
        <v>7413</v>
      </c>
      <c r="D131" s="17" t="s">
        <v>2278</v>
      </c>
      <c r="E131" s="17" t="s">
        <v>2302</v>
      </c>
      <c r="F131" s="27"/>
      <c r="G131" s="101">
        <v>32</v>
      </c>
      <c r="H131" s="102">
        <f t="shared" si="2"/>
        <v>-32</v>
      </c>
    </row>
    <row r="132" spans="1:64" ht="21.6">
      <c r="A132" s="17" t="s">
        <v>94</v>
      </c>
      <c r="B132" s="68" t="s">
        <v>2927</v>
      </c>
      <c r="C132" s="16" t="s">
        <v>7414</v>
      </c>
      <c r="D132" s="17" t="s">
        <v>2278</v>
      </c>
      <c r="E132" s="17" t="s">
        <v>2302</v>
      </c>
      <c r="F132" s="27"/>
      <c r="G132" s="101">
        <v>33.6</v>
      </c>
      <c r="H132" s="102">
        <f t="shared" si="2"/>
        <v>-33.6</v>
      </c>
    </row>
    <row r="133" spans="1:64" ht="27" customHeight="1">
      <c r="A133" s="17" t="s">
        <v>95</v>
      </c>
      <c r="B133" s="68" t="s">
        <v>2928</v>
      </c>
      <c r="C133" s="16" t="s">
        <v>7415</v>
      </c>
      <c r="D133" s="17" t="s">
        <v>2278</v>
      </c>
      <c r="E133" s="17" t="s">
        <v>2302</v>
      </c>
      <c r="F133" s="27"/>
      <c r="G133" s="101">
        <v>35.200000000000003</v>
      </c>
      <c r="H133" s="102">
        <f t="shared" si="2"/>
        <v>-35.200000000000003</v>
      </c>
      <c r="BL133" t="s">
        <v>1414</v>
      </c>
    </row>
    <row r="134" spans="1:64" ht="21.6">
      <c r="A134" s="17" t="s">
        <v>96</v>
      </c>
      <c r="B134" s="68" t="s">
        <v>2929</v>
      </c>
      <c r="C134" s="16" t="s">
        <v>7416</v>
      </c>
      <c r="D134" s="17" t="s">
        <v>2278</v>
      </c>
      <c r="E134" s="17" t="s">
        <v>2302</v>
      </c>
      <c r="F134" s="27"/>
      <c r="G134" s="101">
        <v>35.200000000000003</v>
      </c>
      <c r="H134" s="102">
        <f t="shared" si="2"/>
        <v>-35.200000000000003</v>
      </c>
    </row>
    <row r="135" spans="1:64" ht="21.6">
      <c r="A135" s="17" t="s">
        <v>97</v>
      </c>
      <c r="B135" s="68" t="s">
        <v>2930</v>
      </c>
      <c r="C135" s="16" t="s">
        <v>7417</v>
      </c>
      <c r="D135" s="17" t="s">
        <v>2278</v>
      </c>
      <c r="E135" s="17" t="s">
        <v>2302</v>
      </c>
      <c r="F135" s="27"/>
      <c r="G135" s="101">
        <v>30.4</v>
      </c>
      <c r="H135" s="102">
        <f t="shared" si="2"/>
        <v>-30.4</v>
      </c>
    </row>
    <row r="136" spans="1:64" ht="22.5" customHeight="1">
      <c r="A136" s="17" t="s">
        <v>98</v>
      </c>
      <c r="B136" s="68" t="s">
        <v>2931</v>
      </c>
      <c r="C136" s="16" t="s">
        <v>7418</v>
      </c>
      <c r="D136" s="17" t="s">
        <v>2278</v>
      </c>
      <c r="E136" s="17" t="s">
        <v>2302</v>
      </c>
      <c r="F136" s="27"/>
      <c r="G136" s="101">
        <v>32</v>
      </c>
      <c r="H136" s="102">
        <f t="shared" si="2"/>
        <v>-32</v>
      </c>
    </row>
    <row r="137" spans="1:64" ht="21.6">
      <c r="A137" s="17" t="s">
        <v>99</v>
      </c>
      <c r="B137" s="68" t="s">
        <v>2932</v>
      </c>
      <c r="C137" s="16" t="s">
        <v>7419</v>
      </c>
      <c r="D137" s="17" t="s">
        <v>2278</v>
      </c>
      <c r="E137" s="17" t="s">
        <v>2302</v>
      </c>
      <c r="F137" s="27"/>
      <c r="G137" s="101">
        <v>32</v>
      </c>
      <c r="H137" s="102">
        <f t="shared" si="2"/>
        <v>-32</v>
      </c>
    </row>
    <row r="138" spans="1:64" ht="21.6">
      <c r="A138" s="17" t="s">
        <v>100</v>
      </c>
      <c r="B138" s="68" t="s">
        <v>2933</v>
      </c>
      <c r="C138" s="16" t="s">
        <v>7420</v>
      </c>
      <c r="D138" s="17" t="s">
        <v>2278</v>
      </c>
      <c r="E138" s="17" t="s">
        <v>2302</v>
      </c>
      <c r="F138" s="27"/>
      <c r="G138" s="101">
        <v>33.6</v>
      </c>
      <c r="H138" s="102">
        <f t="shared" si="2"/>
        <v>-33.6</v>
      </c>
    </row>
    <row r="139" spans="1:64" ht="21.6">
      <c r="A139" s="17" t="s">
        <v>101</v>
      </c>
      <c r="B139" s="68" t="s">
        <v>2934</v>
      </c>
      <c r="C139" s="16" t="s">
        <v>7421</v>
      </c>
      <c r="D139" s="17" t="s">
        <v>2278</v>
      </c>
      <c r="E139" s="17" t="s">
        <v>2302</v>
      </c>
      <c r="F139" s="27"/>
      <c r="G139" s="101">
        <v>35.200000000000003</v>
      </c>
      <c r="H139" s="102">
        <f t="shared" si="2"/>
        <v>-35.200000000000003</v>
      </c>
    </row>
    <row r="140" spans="1:64" ht="21.6">
      <c r="A140" s="17" t="s">
        <v>102</v>
      </c>
      <c r="B140" s="68" t="s">
        <v>2935</v>
      </c>
      <c r="C140" s="16" t="s">
        <v>7422</v>
      </c>
      <c r="D140" s="17" t="s">
        <v>2278</v>
      </c>
      <c r="E140" s="17" t="s">
        <v>2302</v>
      </c>
      <c r="F140" s="27"/>
      <c r="G140" s="101">
        <v>35.200000000000003</v>
      </c>
      <c r="H140" s="102">
        <f t="shared" si="2"/>
        <v>-35.200000000000003</v>
      </c>
    </row>
    <row r="141" spans="1:64">
      <c r="A141" s="17"/>
      <c r="B141" s="68"/>
      <c r="C141" s="16"/>
      <c r="D141" s="17"/>
      <c r="E141" s="17"/>
      <c r="F141" s="27"/>
      <c r="G141" s="101">
        <v>0</v>
      </c>
      <c r="H141" s="102"/>
    </row>
    <row r="142" spans="1:64" ht="21.6">
      <c r="A142" s="23" t="s">
        <v>3983</v>
      </c>
      <c r="B142" s="68" t="s">
        <v>3986</v>
      </c>
      <c r="C142" s="20" t="s">
        <v>7423</v>
      </c>
      <c r="D142" s="17" t="s">
        <v>2278</v>
      </c>
      <c r="E142" s="17" t="s">
        <v>2302</v>
      </c>
      <c r="F142" s="27"/>
      <c r="G142" s="101">
        <v>26.4</v>
      </c>
      <c r="H142" s="102">
        <f t="shared" ref="H142:H147" si="5">G142*$H$1/100-G142</f>
        <v>-26.4</v>
      </c>
    </row>
    <row r="143" spans="1:64" ht="27" customHeight="1">
      <c r="A143" s="23" t="s">
        <v>3984</v>
      </c>
      <c r="B143" s="68" t="s">
        <v>3987</v>
      </c>
      <c r="C143" s="20" t="s">
        <v>7424</v>
      </c>
      <c r="D143" s="17" t="s">
        <v>2278</v>
      </c>
      <c r="E143" s="17" t="s">
        <v>2302</v>
      </c>
      <c r="F143" s="27"/>
      <c r="G143" s="101">
        <v>27.2</v>
      </c>
      <c r="H143" s="102">
        <f t="shared" si="5"/>
        <v>-27.2</v>
      </c>
      <c r="BL143" t="s">
        <v>1414</v>
      </c>
    </row>
    <row r="144" spans="1:64" ht="21.6">
      <c r="A144" s="23" t="s">
        <v>3985</v>
      </c>
      <c r="B144" s="68" t="s">
        <v>3988</v>
      </c>
      <c r="C144" s="20" t="s">
        <v>7425</v>
      </c>
      <c r="D144" s="17" t="s">
        <v>2278</v>
      </c>
      <c r="E144" s="17" t="s">
        <v>2302</v>
      </c>
      <c r="F144" s="27"/>
      <c r="G144" s="101">
        <v>27.2</v>
      </c>
      <c r="H144" s="102">
        <f t="shared" si="5"/>
        <v>-27.2</v>
      </c>
    </row>
    <row r="145" spans="1:8" ht="21.6">
      <c r="A145" s="23" t="s">
        <v>3980</v>
      </c>
      <c r="B145" s="68" t="s">
        <v>3989</v>
      </c>
      <c r="C145" s="20" t="s">
        <v>7426</v>
      </c>
      <c r="D145" s="17" t="s">
        <v>2278</v>
      </c>
      <c r="E145" s="17" t="s">
        <v>2302</v>
      </c>
      <c r="F145" s="27"/>
      <c r="G145" s="101">
        <v>26.4</v>
      </c>
      <c r="H145" s="102">
        <f t="shared" si="5"/>
        <v>-26.4</v>
      </c>
    </row>
    <row r="146" spans="1:8" ht="21.6">
      <c r="A146" s="23" t="s">
        <v>3981</v>
      </c>
      <c r="B146" s="68" t="s">
        <v>3990</v>
      </c>
      <c r="C146" s="20" t="s">
        <v>7427</v>
      </c>
      <c r="D146" s="17" t="s">
        <v>2278</v>
      </c>
      <c r="E146" s="17" t="s">
        <v>2302</v>
      </c>
      <c r="F146" s="27"/>
      <c r="G146" s="101">
        <v>27.2</v>
      </c>
      <c r="H146" s="102">
        <f t="shared" si="5"/>
        <v>-27.2</v>
      </c>
    </row>
    <row r="147" spans="1:8" ht="21.6">
      <c r="A147" s="23" t="s">
        <v>3982</v>
      </c>
      <c r="B147" s="68" t="s">
        <v>3991</v>
      </c>
      <c r="C147" s="20" t="s">
        <v>7428</v>
      </c>
      <c r="D147" s="17" t="s">
        <v>2278</v>
      </c>
      <c r="E147" s="17" t="s">
        <v>2302</v>
      </c>
      <c r="F147" s="27"/>
      <c r="G147" s="101">
        <v>27.2</v>
      </c>
      <c r="H147" s="102">
        <f t="shared" si="5"/>
        <v>-27.2</v>
      </c>
    </row>
    <row r="148" spans="1:8">
      <c r="A148" s="23" t="s">
        <v>103</v>
      </c>
      <c r="B148" s="68" t="s">
        <v>2936</v>
      </c>
      <c r="C148" s="20" t="s">
        <v>7429</v>
      </c>
      <c r="D148" s="23" t="s">
        <v>2278</v>
      </c>
      <c r="E148" s="23" t="s">
        <v>2291</v>
      </c>
      <c r="F148" s="27"/>
      <c r="G148" s="101">
        <v>51.2</v>
      </c>
      <c r="H148" s="102">
        <f t="shared" si="2"/>
        <v>-51.2</v>
      </c>
    </row>
    <row r="149" spans="1:8">
      <c r="A149" s="17" t="s">
        <v>104</v>
      </c>
      <c r="B149" s="68" t="s">
        <v>2937</v>
      </c>
      <c r="C149" s="16" t="s">
        <v>7430</v>
      </c>
      <c r="D149" s="17" t="s">
        <v>2278</v>
      </c>
      <c r="E149" s="17" t="s">
        <v>2291</v>
      </c>
      <c r="F149" s="27"/>
      <c r="G149" s="101">
        <v>51.2</v>
      </c>
      <c r="H149" s="102">
        <f t="shared" ref="H149:H227" si="6">G149*$H$1/100-G149</f>
        <v>-51.2</v>
      </c>
    </row>
    <row r="150" spans="1:8">
      <c r="A150" s="17" t="s">
        <v>106</v>
      </c>
      <c r="B150" s="68" t="s">
        <v>2939</v>
      </c>
      <c r="C150" s="16" t="s">
        <v>7431</v>
      </c>
      <c r="D150" s="17" t="s">
        <v>2278</v>
      </c>
      <c r="E150" s="17" t="s">
        <v>2291</v>
      </c>
      <c r="F150" s="27"/>
      <c r="G150" s="101">
        <v>51.2</v>
      </c>
      <c r="H150" s="102">
        <f t="shared" si="6"/>
        <v>-51.2</v>
      </c>
    </row>
    <row r="151" spans="1:8">
      <c r="A151" s="17" t="s">
        <v>109</v>
      </c>
      <c r="B151" s="68" t="s">
        <v>2942</v>
      </c>
      <c r="C151" s="16" t="s">
        <v>7432</v>
      </c>
      <c r="D151" s="17" t="s">
        <v>2278</v>
      </c>
      <c r="E151" s="17" t="s">
        <v>2291</v>
      </c>
      <c r="F151" s="27"/>
      <c r="G151" s="101">
        <v>88.8</v>
      </c>
      <c r="H151" s="102">
        <f t="shared" si="6"/>
        <v>-88.8</v>
      </c>
    </row>
    <row r="152" spans="1:8">
      <c r="A152" s="17" t="s">
        <v>111</v>
      </c>
      <c r="B152" s="68" t="s">
        <v>2944</v>
      </c>
      <c r="C152" s="16" t="s">
        <v>7433</v>
      </c>
      <c r="D152" s="17" t="s">
        <v>2278</v>
      </c>
      <c r="E152" s="17" t="s">
        <v>2291</v>
      </c>
      <c r="F152" s="27"/>
      <c r="G152" s="101">
        <v>133.6</v>
      </c>
      <c r="H152" s="102">
        <f t="shared" si="6"/>
        <v>-133.6</v>
      </c>
    </row>
    <row r="153" spans="1:8">
      <c r="A153" s="17" t="s">
        <v>105</v>
      </c>
      <c r="B153" s="68" t="s">
        <v>2938</v>
      </c>
      <c r="C153" s="16" t="s">
        <v>7434</v>
      </c>
      <c r="D153" s="17" t="s">
        <v>2278</v>
      </c>
      <c r="E153" s="17" t="s">
        <v>2291</v>
      </c>
      <c r="F153" s="27"/>
      <c r="G153" s="101">
        <v>54.4</v>
      </c>
      <c r="H153" s="102">
        <f t="shared" si="6"/>
        <v>-54.4</v>
      </c>
    </row>
    <row r="154" spans="1:8">
      <c r="A154" s="17" t="s">
        <v>107</v>
      </c>
      <c r="B154" s="68" t="s">
        <v>2940</v>
      </c>
      <c r="C154" s="16" t="s">
        <v>7435</v>
      </c>
      <c r="D154" s="17" t="s">
        <v>2278</v>
      </c>
      <c r="E154" s="17" t="s">
        <v>2291</v>
      </c>
      <c r="F154" s="27"/>
      <c r="G154" s="101">
        <v>54.4</v>
      </c>
      <c r="H154" s="102">
        <f t="shared" si="6"/>
        <v>-54.4</v>
      </c>
    </row>
    <row r="155" spans="1:8">
      <c r="A155" s="17" t="s">
        <v>108</v>
      </c>
      <c r="B155" s="68" t="s">
        <v>2941</v>
      </c>
      <c r="C155" s="16" t="s">
        <v>7436</v>
      </c>
      <c r="D155" s="17" t="s">
        <v>2278</v>
      </c>
      <c r="E155" s="17" t="s">
        <v>2275</v>
      </c>
      <c r="F155" s="27"/>
      <c r="G155" s="101">
        <v>94.4</v>
      </c>
      <c r="H155" s="102">
        <f t="shared" si="6"/>
        <v>-94.4</v>
      </c>
    </row>
    <row r="156" spans="1:8">
      <c r="A156" s="17" t="s">
        <v>110</v>
      </c>
      <c r="B156" s="68" t="s">
        <v>2943</v>
      </c>
      <c r="C156" s="16" t="s">
        <v>7437</v>
      </c>
      <c r="D156" s="17" t="s">
        <v>2278</v>
      </c>
      <c r="E156" s="17" t="s">
        <v>2275</v>
      </c>
      <c r="F156" s="27"/>
      <c r="G156" s="101">
        <v>140.80000000000001</v>
      </c>
      <c r="H156" s="102">
        <f t="shared" si="6"/>
        <v>-140.80000000000001</v>
      </c>
    </row>
    <row r="157" spans="1:8" ht="21.6">
      <c r="A157" s="17" t="s">
        <v>550</v>
      </c>
      <c r="B157" s="68" t="s">
        <v>2945</v>
      </c>
      <c r="C157" s="16" t="s">
        <v>7438</v>
      </c>
      <c r="D157" s="17" t="s">
        <v>2278</v>
      </c>
      <c r="E157" s="17" t="s">
        <v>2275</v>
      </c>
      <c r="F157" s="27"/>
      <c r="G157" s="101">
        <v>84</v>
      </c>
      <c r="H157" s="102">
        <f t="shared" si="6"/>
        <v>-84</v>
      </c>
    </row>
    <row r="158" spans="1:8" ht="21.6">
      <c r="A158" s="17" t="s">
        <v>551</v>
      </c>
      <c r="B158" s="68" t="s">
        <v>2946</v>
      </c>
      <c r="C158" s="16" t="s">
        <v>7439</v>
      </c>
      <c r="D158" s="17" t="s">
        <v>2278</v>
      </c>
      <c r="E158" s="17" t="s">
        <v>2275</v>
      </c>
      <c r="F158" s="27"/>
      <c r="G158" s="101">
        <v>88</v>
      </c>
      <c r="H158" s="102">
        <f t="shared" si="6"/>
        <v>-88</v>
      </c>
    </row>
    <row r="159" spans="1:8">
      <c r="A159" s="23" t="s">
        <v>6260</v>
      </c>
      <c r="B159" s="69" t="s">
        <v>8049</v>
      </c>
      <c r="C159" s="20" t="s">
        <v>1590</v>
      </c>
      <c r="D159" s="17" t="s">
        <v>2278</v>
      </c>
      <c r="E159" s="17" t="s">
        <v>2291</v>
      </c>
      <c r="F159" s="27"/>
      <c r="G159" s="101">
        <v>42.4</v>
      </c>
      <c r="H159" s="102">
        <f>G159*$H$1/100-G159</f>
        <v>-42.4</v>
      </c>
    </row>
    <row r="160" spans="1:8">
      <c r="A160" s="23" t="s">
        <v>6261</v>
      </c>
      <c r="B160" s="69" t="s">
        <v>8050</v>
      </c>
      <c r="C160" s="20" t="s">
        <v>1591</v>
      </c>
      <c r="D160" s="17" t="s">
        <v>2278</v>
      </c>
      <c r="E160" s="17" t="s">
        <v>2291</v>
      </c>
      <c r="F160" s="27"/>
      <c r="G160" s="101">
        <v>46.4</v>
      </c>
      <c r="H160" s="102">
        <f>G160*$H$1/100-G160</f>
        <v>-46.4</v>
      </c>
    </row>
    <row r="161" spans="1:8" ht="29.25" customHeight="1">
      <c r="A161" s="17" t="s">
        <v>566</v>
      </c>
      <c r="B161" s="68" t="s">
        <v>2947</v>
      </c>
      <c r="C161" s="16" t="s">
        <v>7440</v>
      </c>
      <c r="D161" s="17" t="s">
        <v>2278</v>
      </c>
      <c r="E161" s="17" t="s">
        <v>2291</v>
      </c>
      <c r="F161" s="27"/>
      <c r="G161" s="101">
        <v>67.2</v>
      </c>
      <c r="H161" s="102">
        <f t="shared" si="6"/>
        <v>-67.2</v>
      </c>
    </row>
    <row r="162" spans="1:8" ht="21.6">
      <c r="A162" s="23" t="s">
        <v>112</v>
      </c>
      <c r="B162" s="68" t="s">
        <v>2948</v>
      </c>
      <c r="C162" s="20" t="s">
        <v>7441</v>
      </c>
      <c r="D162" s="17" t="s">
        <v>2278</v>
      </c>
      <c r="E162" s="17" t="s">
        <v>2302</v>
      </c>
      <c r="F162" s="27"/>
      <c r="G162" s="101">
        <v>68</v>
      </c>
      <c r="H162" s="102">
        <f t="shared" si="6"/>
        <v>-68</v>
      </c>
    </row>
    <row r="163" spans="1:8" ht="21.6">
      <c r="A163" s="17" t="s">
        <v>113</v>
      </c>
      <c r="B163" s="68" t="s">
        <v>2949</v>
      </c>
      <c r="C163" s="16" t="s">
        <v>7442</v>
      </c>
      <c r="D163" s="17" t="s">
        <v>2278</v>
      </c>
      <c r="E163" s="23" t="s">
        <v>2302</v>
      </c>
      <c r="F163" s="27"/>
      <c r="G163" s="101">
        <v>70.400000000000006</v>
      </c>
      <c r="H163" s="102">
        <f t="shared" si="6"/>
        <v>-70.400000000000006</v>
      </c>
    </row>
    <row r="164" spans="1:8" ht="21.6">
      <c r="A164" s="17" t="s">
        <v>627</v>
      </c>
      <c r="B164" s="68" t="s">
        <v>2950</v>
      </c>
      <c r="C164" s="16" t="s">
        <v>7443</v>
      </c>
      <c r="D164" s="17" t="s">
        <v>2278</v>
      </c>
      <c r="E164" s="17" t="s">
        <v>2302</v>
      </c>
      <c r="F164" s="27"/>
      <c r="G164" s="101">
        <v>67.2</v>
      </c>
      <c r="H164" s="102">
        <f t="shared" si="6"/>
        <v>-67.2</v>
      </c>
    </row>
    <row r="165" spans="1:8" ht="21.6">
      <c r="A165" s="23" t="s">
        <v>116</v>
      </c>
      <c r="B165" s="68" t="s">
        <v>2951</v>
      </c>
      <c r="C165" s="20" t="s">
        <v>7444</v>
      </c>
      <c r="D165" s="17" t="s">
        <v>2278</v>
      </c>
      <c r="E165" s="17" t="s">
        <v>2302</v>
      </c>
      <c r="F165" s="27"/>
      <c r="G165" s="101">
        <v>68</v>
      </c>
      <c r="H165" s="102">
        <f t="shared" si="6"/>
        <v>-68</v>
      </c>
    </row>
    <row r="166" spans="1:8" ht="21.6">
      <c r="A166" s="17" t="s">
        <v>117</v>
      </c>
      <c r="B166" s="68" t="s">
        <v>2952</v>
      </c>
      <c r="C166" s="16" t="s">
        <v>7445</v>
      </c>
      <c r="D166" s="17" t="s">
        <v>2278</v>
      </c>
      <c r="E166" s="23" t="s">
        <v>2302</v>
      </c>
      <c r="F166" s="27"/>
      <c r="G166" s="101">
        <v>70.400000000000006</v>
      </c>
      <c r="H166" s="102">
        <f t="shared" si="6"/>
        <v>-70.400000000000006</v>
      </c>
    </row>
    <row r="167" spans="1:8" ht="21.6">
      <c r="A167" s="17" t="s">
        <v>114</v>
      </c>
      <c r="B167" s="68" t="s">
        <v>2953</v>
      </c>
      <c r="C167" s="16" t="s">
        <v>7446</v>
      </c>
      <c r="D167" s="17" t="s">
        <v>2278</v>
      </c>
      <c r="E167" s="17" t="s">
        <v>2302</v>
      </c>
      <c r="F167" s="27"/>
      <c r="G167" s="101">
        <v>84.8</v>
      </c>
      <c r="H167" s="102">
        <f t="shared" si="6"/>
        <v>-84.8</v>
      </c>
    </row>
    <row r="168" spans="1:8" ht="21.6">
      <c r="A168" s="17" t="s">
        <v>115</v>
      </c>
      <c r="B168" s="68" t="s">
        <v>2954</v>
      </c>
      <c r="C168" s="16" t="s">
        <v>7447</v>
      </c>
      <c r="D168" s="17" t="s">
        <v>2278</v>
      </c>
      <c r="E168" s="17" t="s">
        <v>2302</v>
      </c>
      <c r="F168" s="27"/>
      <c r="G168" s="101">
        <v>83.2</v>
      </c>
      <c r="H168" s="102">
        <f t="shared" si="6"/>
        <v>-83.2</v>
      </c>
    </row>
    <row r="169" spans="1:8" ht="21.6">
      <c r="A169" s="17" t="s">
        <v>118</v>
      </c>
      <c r="B169" s="68" t="s">
        <v>2955</v>
      </c>
      <c r="C169" s="16" t="s">
        <v>7448</v>
      </c>
      <c r="D169" s="17" t="s">
        <v>2278</v>
      </c>
      <c r="E169" s="17" t="s">
        <v>2302</v>
      </c>
      <c r="F169" s="27"/>
      <c r="G169" s="101">
        <v>80</v>
      </c>
      <c r="H169" s="102">
        <f t="shared" si="6"/>
        <v>-80</v>
      </c>
    </row>
    <row r="170" spans="1:8" ht="21.6">
      <c r="A170" s="17" t="s">
        <v>119</v>
      </c>
      <c r="B170" s="68" t="s">
        <v>2956</v>
      </c>
      <c r="C170" s="16" t="s">
        <v>7449</v>
      </c>
      <c r="D170" s="17" t="s">
        <v>2278</v>
      </c>
      <c r="E170" s="17" t="s">
        <v>2302</v>
      </c>
      <c r="F170" s="27"/>
      <c r="G170" s="101">
        <v>83.2</v>
      </c>
      <c r="H170" s="102">
        <f t="shared" si="6"/>
        <v>-83.2</v>
      </c>
    </row>
    <row r="171" spans="1:8" ht="21.6">
      <c r="A171" s="17" t="s">
        <v>897</v>
      </c>
      <c r="B171" s="68" t="s">
        <v>2957</v>
      </c>
      <c r="C171" s="20" t="s">
        <v>7450</v>
      </c>
      <c r="D171" s="17" t="s">
        <v>2278</v>
      </c>
      <c r="E171" s="17" t="s">
        <v>2294</v>
      </c>
      <c r="F171" s="27"/>
      <c r="G171" s="101">
        <v>141.6</v>
      </c>
      <c r="H171" s="102">
        <f t="shared" si="6"/>
        <v>-141.6</v>
      </c>
    </row>
    <row r="172" spans="1:8" ht="21.6">
      <c r="A172" s="17" t="s">
        <v>898</v>
      </c>
      <c r="B172" s="68" t="s">
        <v>2958</v>
      </c>
      <c r="C172" s="20" t="s">
        <v>7451</v>
      </c>
      <c r="D172" s="17" t="s">
        <v>2278</v>
      </c>
      <c r="E172" s="17" t="s">
        <v>2294</v>
      </c>
      <c r="F172" s="27"/>
      <c r="G172" s="101">
        <v>141.6</v>
      </c>
      <c r="H172" s="102">
        <f t="shared" si="6"/>
        <v>-141.6</v>
      </c>
    </row>
    <row r="173" spans="1:8" ht="21.6">
      <c r="A173" s="17" t="s">
        <v>899</v>
      </c>
      <c r="B173" s="68" t="s">
        <v>2959</v>
      </c>
      <c r="C173" s="20" t="s">
        <v>7452</v>
      </c>
      <c r="D173" s="17" t="s">
        <v>2278</v>
      </c>
      <c r="E173" s="17" t="s">
        <v>2294</v>
      </c>
      <c r="F173" s="27"/>
      <c r="G173" s="101">
        <v>141.6</v>
      </c>
      <c r="H173" s="102">
        <f t="shared" si="6"/>
        <v>-141.6</v>
      </c>
    </row>
    <row r="174" spans="1:8" ht="21.6">
      <c r="A174" s="17" t="s">
        <v>2459</v>
      </c>
      <c r="B174" s="68" t="s">
        <v>4777</v>
      </c>
      <c r="C174" s="20" t="s">
        <v>7453</v>
      </c>
      <c r="D174" s="17" t="s">
        <v>2278</v>
      </c>
      <c r="E174" s="17" t="s">
        <v>2275</v>
      </c>
      <c r="F174" s="27"/>
      <c r="G174" s="101">
        <v>119.2</v>
      </c>
      <c r="H174" s="102">
        <f t="shared" si="6"/>
        <v>-119.2</v>
      </c>
    </row>
    <row r="175" spans="1:8" ht="21.6">
      <c r="A175" s="17" t="s">
        <v>2460</v>
      </c>
      <c r="B175" s="68" t="s">
        <v>4778</v>
      </c>
      <c r="C175" s="20" t="s">
        <v>7454</v>
      </c>
      <c r="D175" s="17" t="s">
        <v>2278</v>
      </c>
      <c r="E175" s="17" t="s">
        <v>2275</v>
      </c>
      <c r="F175" s="27"/>
      <c r="G175" s="101">
        <v>120.8</v>
      </c>
      <c r="H175" s="102">
        <f t="shared" si="6"/>
        <v>-120.8</v>
      </c>
    </row>
    <row r="176" spans="1:8" ht="21.6">
      <c r="A176" s="17" t="s">
        <v>2461</v>
      </c>
      <c r="B176" s="68" t="s">
        <v>4779</v>
      </c>
      <c r="C176" s="20" t="s">
        <v>7455</v>
      </c>
      <c r="D176" s="17" t="s">
        <v>2278</v>
      </c>
      <c r="E176" s="17" t="s">
        <v>2275</v>
      </c>
      <c r="F176" s="27"/>
      <c r="G176" s="101">
        <v>120.8</v>
      </c>
      <c r="H176" s="102">
        <f t="shared" si="6"/>
        <v>-120.8</v>
      </c>
    </row>
    <row r="177" spans="1:8" ht="21.6">
      <c r="A177" s="17" t="s">
        <v>3002</v>
      </c>
      <c r="B177" s="68" t="s">
        <v>4780</v>
      </c>
      <c r="C177" s="20" t="s">
        <v>7456</v>
      </c>
      <c r="D177" s="17" t="s">
        <v>2278</v>
      </c>
      <c r="E177" s="17" t="s">
        <v>2275</v>
      </c>
      <c r="F177" s="27"/>
      <c r="G177" s="101">
        <v>124.8</v>
      </c>
      <c r="H177" s="102">
        <f t="shared" si="6"/>
        <v>-124.8</v>
      </c>
    </row>
    <row r="178" spans="1:8" ht="21.6">
      <c r="A178" s="17" t="s">
        <v>3003</v>
      </c>
      <c r="B178" s="68" t="s">
        <v>4781</v>
      </c>
      <c r="C178" s="20" t="s">
        <v>7457</v>
      </c>
      <c r="D178" s="17" t="s">
        <v>2278</v>
      </c>
      <c r="E178" s="17" t="s">
        <v>2275</v>
      </c>
      <c r="F178" s="27"/>
      <c r="G178" s="101">
        <v>131.19999999999999</v>
      </c>
      <c r="H178" s="102">
        <f t="shared" si="6"/>
        <v>-131.19999999999999</v>
      </c>
    </row>
    <row r="179" spans="1:8" ht="21.6">
      <c r="A179" s="17" t="s">
        <v>3004</v>
      </c>
      <c r="B179" s="68" t="s">
        <v>4782</v>
      </c>
      <c r="C179" s="20" t="s">
        <v>7458</v>
      </c>
      <c r="D179" s="17" t="s">
        <v>2278</v>
      </c>
      <c r="E179" s="17" t="s">
        <v>2275</v>
      </c>
      <c r="F179" s="27"/>
      <c r="G179" s="101">
        <v>131.19999999999999</v>
      </c>
      <c r="H179" s="102">
        <f t="shared" si="6"/>
        <v>-131.19999999999999</v>
      </c>
    </row>
    <row r="180" spans="1:8">
      <c r="A180" s="17"/>
      <c r="B180" s="68"/>
      <c r="C180" s="20"/>
      <c r="D180" s="17"/>
      <c r="E180" s="17"/>
      <c r="F180" s="27"/>
      <c r="G180" s="101">
        <v>0</v>
      </c>
      <c r="H180" s="102"/>
    </row>
    <row r="181" spans="1:8" ht="21.6">
      <c r="A181" s="23" t="s">
        <v>3827</v>
      </c>
      <c r="B181" s="69" t="s">
        <v>3952</v>
      </c>
      <c r="C181" s="20" t="s">
        <v>7459</v>
      </c>
      <c r="D181" s="17" t="s">
        <v>2278</v>
      </c>
      <c r="E181" s="17" t="s">
        <v>2275</v>
      </c>
      <c r="F181" s="27"/>
      <c r="G181" s="101">
        <v>144.80000000000001</v>
      </c>
      <c r="H181" s="102">
        <f t="shared" ref="H181:H186" si="7">G181*$H$1/100-G181</f>
        <v>-144.80000000000001</v>
      </c>
    </row>
    <row r="182" spans="1:8" ht="21.6">
      <c r="A182" s="23" t="s">
        <v>3828</v>
      </c>
      <c r="B182" s="69" t="s">
        <v>3953</v>
      </c>
      <c r="C182" s="20" t="s">
        <v>7460</v>
      </c>
      <c r="D182" s="17" t="s">
        <v>2278</v>
      </c>
      <c r="E182" s="17" t="s">
        <v>2275</v>
      </c>
      <c r="F182" s="27"/>
      <c r="G182" s="101">
        <v>147.19999999999999</v>
      </c>
      <c r="H182" s="102">
        <f t="shared" si="7"/>
        <v>-147.19999999999999</v>
      </c>
    </row>
    <row r="183" spans="1:8" ht="21.6">
      <c r="A183" s="23" t="s">
        <v>3829</v>
      </c>
      <c r="B183" s="69" t="s">
        <v>3954</v>
      </c>
      <c r="C183" s="20" t="s">
        <v>7461</v>
      </c>
      <c r="D183" s="17" t="s">
        <v>2278</v>
      </c>
      <c r="E183" s="17" t="s">
        <v>2275</v>
      </c>
      <c r="F183" s="27"/>
      <c r="G183" s="101">
        <v>147.19999999999999</v>
      </c>
      <c r="H183" s="102">
        <f t="shared" si="7"/>
        <v>-147.19999999999999</v>
      </c>
    </row>
    <row r="184" spans="1:8" ht="21.6">
      <c r="A184" s="23" t="s">
        <v>3830</v>
      </c>
      <c r="B184" s="69" t="s">
        <v>3955</v>
      </c>
      <c r="C184" s="20" t="s">
        <v>7462</v>
      </c>
      <c r="D184" s="17" t="s">
        <v>2278</v>
      </c>
      <c r="E184" s="17" t="s">
        <v>2275</v>
      </c>
      <c r="F184" s="27"/>
      <c r="G184" s="101">
        <v>183.2</v>
      </c>
      <c r="H184" s="102">
        <f t="shared" si="7"/>
        <v>-183.2</v>
      </c>
    </row>
    <row r="185" spans="1:8" ht="21.6">
      <c r="A185" s="23" t="s">
        <v>3831</v>
      </c>
      <c r="B185" s="69" t="s">
        <v>3956</v>
      </c>
      <c r="C185" s="20" t="s">
        <v>7463</v>
      </c>
      <c r="D185" s="17" t="s">
        <v>2278</v>
      </c>
      <c r="E185" s="17" t="s">
        <v>2275</v>
      </c>
      <c r="F185" s="27"/>
      <c r="G185" s="101">
        <v>186.4</v>
      </c>
      <c r="H185" s="102">
        <f t="shared" si="7"/>
        <v>-186.4</v>
      </c>
    </row>
    <row r="186" spans="1:8" ht="21.6">
      <c r="A186" s="23" t="s">
        <v>3832</v>
      </c>
      <c r="B186" s="69" t="s">
        <v>3957</v>
      </c>
      <c r="C186" s="20" t="s">
        <v>7464</v>
      </c>
      <c r="D186" s="17" t="s">
        <v>2278</v>
      </c>
      <c r="E186" s="17" t="s">
        <v>2275</v>
      </c>
      <c r="F186" s="27"/>
      <c r="G186" s="101">
        <v>186.4</v>
      </c>
      <c r="H186" s="102">
        <f t="shared" si="7"/>
        <v>-186.4</v>
      </c>
    </row>
    <row r="187" spans="1:8">
      <c r="A187" s="17"/>
      <c r="B187" s="68"/>
      <c r="C187" s="20"/>
      <c r="D187" s="17"/>
      <c r="E187" s="17"/>
      <c r="F187" s="27"/>
      <c r="G187" s="101">
        <v>0</v>
      </c>
      <c r="H187" s="102"/>
    </row>
    <row r="188" spans="1:8" ht="21.6">
      <c r="A188" s="23" t="s">
        <v>3785</v>
      </c>
      <c r="B188" s="68" t="s">
        <v>4783</v>
      </c>
      <c r="C188" s="20" t="s">
        <v>7465</v>
      </c>
      <c r="D188" s="17" t="s">
        <v>2278</v>
      </c>
      <c r="E188" s="17" t="s">
        <v>2275</v>
      </c>
      <c r="F188" s="27"/>
      <c r="G188" s="101">
        <v>176</v>
      </c>
      <c r="H188" s="102">
        <f>G188*$H$1/100-G188</f>
        <v>-176</v>
      </c>
    </row>
    <row r="189" spans="1:8">
      <c r="A189" s="17" t="s">
        <v>3457</v>
      </c>
      <c r="B189" s="68" t="s">
        <v>4784</v>
      </c>
      <c r="C189" s="20" t="s">
        <v>7466</v>
      </c>
      <c r="D189" s="17" t="s">
        <v>2278</v>
      </c>
      <c r="E189" s="17" t="s">
        <v>2275</v>
      </c>
      <c r="F189" s="27"/>
      <c r="G189" s="101">
        <v>138.4</v>
      </c>
      <c r="H189" s="102">
        <f t="shared" si="6"/>
        <v>-138.4</v>
      </c>
    </row>
    <row r="190" spans="1:8">
      <c r="A190" s="17" t="s">
        <v>3459</v>
      </c>
      <c r="B190" s="68" t="s">
        <v>4785</v>
      </c>
      <c r="C190" s="20" t="s">
        <v>7467</v>
      </c>
      <c r="D190" s="17" t="s">
        <v>2278</v>
      </c>
      <c r="E190" s="17" t="s">
        <v>2275</v>
      </c>
      <c r="F190" s="27"/>
      <c r="G190" s="101">
        <v>138.4</v>
      </c>
      <c r="H190" s="102">
        <f t="shared" si="6"/>
        <v>-138.4</v>
      </c>
    </row>
    <row r="191" spans="1:8">
      <c r="A191" s="17" t="s">
        <v>3460</v>
      </c>
      <c r="B191" s="68" t="s">
        <v>4786</v>
      </c>
      <c r="C191" s="20" t="s">
        <v>7468</v>
      </c>
      <c r="D191" s="17" t="s">
        <v>2278</v>
      </c>
      <c r="E191" s="17" t="s">
        <v>2275</v>
      </c>
      <c r="F191" s="27"/>
      <c r="G191" s="101">
        <v>138.4</v>
      </c>
      <c r="H191" s="102">
        <f t="shared" si="6"/>
        <v>-138.4</v>
      </c>
    </row>
    <row r="192" spans="1:8">
      <c r="A192" s="17" t="s">
        <v>3458</v>
      </c>
      <c r="B192" s="68" t="s">
        <v>4787</v>
      </c>
      <c r="C192" s="16" t="s">
        <v>7469</v>
      </c>
      <c r="D192" s="17" t="s">
        <v>2278</v>
      </c>
      <c r="E192" s="17" t="s">
        <v>2275</v>
      </c>
      <c r="F192" s="27"/>
      <c r="G192" s="101">
        <v>142.4</v>
      </c>
      <c r="H192" s="102">
        <f t="shared" si="6"/>
        <v>-142.4</v>
      </c>
    </row>
    <row r="193" spans="1:8">
      <c r="A193" s="17" t="s">
        <v>3461</v>
      </c>
      <c r="B193" s="68" t="s">
        <v>4788</v>
      </c>
      <c r="C193" s="16" t="s">
        <v>7470</v>
      </c>
      <c r="D193" s="17" t="s">
        <v>2278</v>
      </c>
      <c r="E193" s="17" t="s">
        <v>2275</v>
      </c>
      <c r="F193" s="27"/>
      <c r="G193" s="101">
        <v>142.4</v>
      </c>
      <c r="H193" s="102">
        <f t="shared" si="6"/>
        <v>-142.4</v>
      </c>
    </row>
    <row r="194" spans="1:8">
      <c r="A194" s="17" t="s">
        <v>3462</v>
      </c>
      <c r="B194" s="68" t="s">
        <v>4789</v>
      </c>
      <c r="C194" s="16" t="s">
        <v>7471</v>
      </c>
      <c r="D194" s="17" t="s">
        <v>2278</v>
      </c>
      <c r="E194" s="17" t="s">
        <v>2276</v>
      </c>
      <c r="F194" s="27"/>
      <c r="G194" s="101">
        <v>142.4</v>
      </c>
      <c r="H194" s="102">
        <f t="shared" si="6"/>
        <v>-142.4</v>
      </c>
    </row>
    <row r="195" spans="1:8">
      <c r="A195" s="17" t="s">
        <v>599</v>
      </c>
      <c r="B195" s="68" t="s">
        <v>2960</v>
      </c>
      <c r="C195" s="16" t="s">
        <v>7472</v>
      </c>
      <c r="D195" s="17" t="s">
        <v>2278</v>
      </c>
      <c r="E195" s="17" t="s">
        <v>2276</v>
      </c>
      <c r="F195" s="27"/>
      <c r="G195" s="101">
        <v>348.8</v>
      </c>
      <c r="H195" s="102">
        <f t="shared" si="6"/>
        <v>-348.8</v>
      </c>
    </row>
    <row r="196" spans="1:8">
      <c r="A196" s="17" t="s">
        <v>600</v>
      </c>
      <c r="B196" s="68" t="s">
        <v>2961</v>
      </c>
      <c r="C196" s="16" t="s">
        <v>7473</v>
      </c>
      <c r="D196" s="17" t="s">
        <v>2278</v>
      </c>
      <c r="E196" s="17" t="s">
        <v>2275</v>
      </c>
      <c r="F196" s="27"/>
      <c r="G196" s="101">
        <v>355.2</v>
      </c>
      <c r="H196" s="102">
        <f t="shared" si="6"/>
        <v>-355.2</v>
      </c>
    </row>
    <row r="197" spans="1:8">
      <c r="A197" s="17" t="s">
        <v>3455</v>
      </c>
      <c r="B197" s="68" t="s">
        <v>4790</v>
      </c>
      <c r="C197" s="16" t="s">
        <v>7474</v>
      </c>
      <c r="D197" s="17" t="s">
        <v>2278</v>
      </c>
      <c r="E197" s="17" t="s">
        <v>2276</v>
      </c>
      <c r="F197" s="27"/>
      <c r="G197" s="101">
        <v>284.8</v>
      </c>
      <c r="H197" s="102">
        <f t="shared" si="6"/>
        <v>-284.8</v>
      </c>
    </row>
    <row r="198" spans="1:8">
      <c r="A198" s="17" t="s">
        <v>3456</v>
      </c>
      <c r="B198" s="68" t="s">
        <v>4791</v>
      </c>
      <c r="C198" s="16" t="s">
        <v>7475</v>
      </c>
      <c r="D198" s="17" t="s">
        <v>2278</v>
      </c>
      <c r="E198" s="17" t="s">
        <v>2276</v>
      </c>
      <c r="F198" s="27"/>
      <c r="G198" s="101">
        <v>289.60000000000002</v>
      </c>
      <c r="H198" s="102">
        <f t="shared" si="6"/>
        <v>-289.60000000000002</v>
      </c>
    </row>
    <row r="199" spans="1:8">
      <c r="A199" s="23" t="s">
        <v>3326</v>
      </c>
      <c r="B199" s="68" t="s">
        <v>4792</v>
      </c>
      <c r="C199" s="20" t="s">
        <v>7476</v>
      </c>
      <c r="D199" s="17" t="s">
        <v>2278</v>
      </c>
      <c r="E199" s="17" t="s">
        <v>2276</v>
      </c>
      <c r="F199" s="27"/>
      <c r="G199" s="101">
        <v>277.60000000000002</v>
      </c>
      <c r="H199" s="102">
        <f t="shared" si="6"/>
        <v>-277.60000000000002</v>
      </c>
    </row>
    <row r="200" spans="1:8">
      <c r="A200" s="23" t="s">
        <v>3327</v>
      </c>
      <c r="B200" s="68" t="s">
        <v>4793</v>
      </c>
      <c r="C200" s="20" t="s">
        <v>7477</v>
      </c>
      <c r="D200" s="17" t="s">
        <v>2278</v>
      </c>
      <c r="E200" s="17" t="s">
        <v>2276</v>
      </c>
      <c r="F200" s="27"/>
      <c r="G200" s="101">
        <v>281.60000000000002</v>
      </c>
      <c r="H200" s="102">
        <f t="shared" si="6"/>
        <v>-281.60000000000002</v>
      </c>
    </row>
    <row r="201" spans="1:8" ht="21.6">
      <c r="A201" s="17" t="s">
        <v>3463</v>
      </c>
      <c r="B201" s="68" t="s">
        <v>4794</v>
      </c>
      <c r="C201" s="20" t="s">
        <v>7478</v>
      </c>
      <c r="D201" s="17" t="s">
        <v>2278</v>
      </c>
      <c r="E201" s="17" t="s">
        <v>2275</v>
      </c>
      <c r="F201" s="27"/>
      <c r="G201" s="101">
        <v>169.6</v>
      </c>
      <c r="H201" s="102">
        <f t="shared" si="6"/>
        <v>-169.6</v>
      </c>
    </row>
    <row r="202" spans="1:8" ht="21.6">
      <c r="A202" s="17" t="s">
        <v>3464</v>
      </c>
      <c r="B202" s="68" t="s">
        <v>4795</v>
      </c>
      <c r="C202" s="20" t="s">
        <v>7479</v>
      </c>
      <c r="D202" s="17" t="s">
        <v>2278</v>
      </c>
      <c r="E202" s="17" t="s">
        <v>2275</v>
      </c>
      <c r="F202" s="27"/>
      <c r="G202" s="101">
        <v>169.6</v>
      </c>
      <c r="H202" s="102">
        <f t="shared" si="6"/>
        <v>-169.6</v>
      </c>
    </row>
    <row r="203" spans="1:8" ht="21.6">
      <c r="A203" s="17" t="s">
        <v>3465</v>
      </c>
      <c r="B203" s="68" t="s">
        <v>4796</v>
      </c>
      <c r="C203" s="16" t="s">
        <v>7480</v>
      </c>
      <c r="D203" s="17" t="s">
        <v>2278</v>
      </c>
      <c r="E203" s="17" t="s">
        <v>2275</v>
      </c>
      <c r="F203" s="27"/>
      <c r="G203" s="101">
        <v>316</v>
      </c>
      <c r="H203" s="102">
        <f t="shared" si="6"/>
        <v>-316</v>
      </c>
    </row>
    <row r="204" spans="1:8" ht="21.6">
      <c r="A204" s="17" t="s">
        <v>120</v>
      </c>
      <c r="B204" s="68" t="s">
        <v>2962</v>
      </c>
      <c r="C204" s="16" t="s">
        <v>7481</v>
      </c>
      <c r="D204" s="17" t="s">
        <v>2278</v>
      </c>
      <c r="E204" s="17" t="s">
        <v>2275</v>
      </c>
      <c r="F204" s="27"/>
      <c r="G204" s="101">
        <v>108.8</v>
      </c>
      <c r="H204" s="102">
        <f t="shared" si="6"/>
        <v>-108.8</v>
      </c>
    </row>
    <row r="205" spans="1:8" ht="21.6">
      <c r="A205" s="17" t="s">
        <v>121</v>
      </c>
      <c r="B205" s="68" t="s">
        <v>2963</v>
      </c>
      <c r="C205" s="16" t="s">
        <v>7482</v>
      </c>
      <c r="D205" s="17" t="s">
        <v>2278</v>
      </c>
      <c r="E205" s="17" t="s">
        <v>2275</v>
      </c>
      <c r="F205" s="27"/>
      <c r="G205" s="101">
        <v>108.8</v>
      </c>
      <c r="H205" s="102">
        <f t="shared" si="6"/>
        <v>-108.8</v>
      </c>
    </row>
    <row r="206" spans="1:8" ht="21.6">
      <c r="A206" s="17" t="s">
        <v>122</v>
      </c>
      <c r="B206" s="68" t="s">
        <v>2964</v>
      </c>
      <c r="C206" s="16" t="s">
        <v>7483</v>
      </c>
      <c r="D206" s="17" t="s">
        <v>2278</v>
      </c>
      <c r="E206" s="17" t="s">
        <v>2275</v>
      </c>
      <c r="F206" s="27"/>
      <c r="G206" s="101">
        <v>108.8</v>
      </c>
      <c r="H206" s="102">
        <f t="shared" si="6"/>
        <v>-108.8</v>
      </c>
    </row>
    <row r="207" spans="1:8" ht="21.6">
      <c r="A207" s="17" t="s">
        <v>123</v>
      </c>
      <c r="B207" s="68" t="s">
        <v>2965</v>
      </c>
      <c r="C207" s="16" t="s">
        <v>7484</v>
      </c>
      <c r="D207" s="17" t="s">
        <v>2278</v>
      </c>
      <c r="E207" s="17" t="s">
        <v>2275</v>
      </c>
      <c r="F207" s="27"/>
      <c r="G207" s="101">
        <v>108</v>
      </c>
      <c r="H207" s="102">
        <f t="shared" si="6"/>
        <v>-108</v>
      </c>
    </row>
    <row r="208" spans="1:8" ht="21.6">
      <c r="A208" s="17" t="s">
        <v>622</v>
      </c>
      <c r="B208" s="68" t="s">
        <v>2966</v>
      </c>
      <c r="C208" s="16" t="s">
        <v>7485</v>
      </c>
      <c r="D208" s="17" t="s">
        <v>2278</v>
      </c>
      <c r="E208" s="17" t="s">
        <v>2275</v>
      </c>
      <c r="F208" s="27"/>
      <c r="G208" s="101">
        <v>108</v>
      </c>
      <c r="H208" s="102">
        <f t="shared" si="6"/>
        <v>-108</v>
      </c>
    </row>
    <row r="209" spans="1:8" ht="21.6">
      <c r="A209" s="17" t="s">
        <v>623</v>
      </c>
      <c r="B209" s="68" t="s">
        <v>2967</v>
      </c>
      <c r="C209" s="16" t="s">
        <v>7486</v>
      </c>
      <c r="D209" s="17" t="s">
        <v>2278</v>
      </c>
      <c r="E209" s="17" t="s">
        <v>2275</v>
      </c>
      <c r="F209" s="27"/>
      <c r="G209" s="101">
        <v>108</v>
      </c>
      <c r="H209" s="102">
        <f t="shared" si="6"/>
        <v>-108</v>
      </c>
    </row>
    <row r="210" spans="1:8" ht="21.6">
      <c r="A210" s="17" t="s">
        <v>1377</v>
      </c>
      <c r="B210" s="68" t="s">
        <v>4797</v>
      </c>
      <c r="C210" s="16" t="s">
        <v>7487</v>
      </c>
      <c r="D210" s="17" t="s">
        <v>2278</v>
      </c>
      <c r="E210" s="17" t="s">
        <v>2275</v>
      </c>
      <c r="F210" s="27"/>
      <c r="G210" s="101">
        <v>108</v>
      </c>
      <c r="H210" s="102">
        <f t="shared" si="6"/>
        <v>-108</v>
      </c>
    </row>
    <row r="211" spans="1:8" ht="21.6">
      <c r="A211" s="17" t="s">
        <v>1378</v>
      </c>
      <c r="B211" s="68" t="s">
        <v>4798</v>
      </c>
      <c r="C211" s="16" t="s">
        <v>7488</v>
      </c>
      <c r="D211" s="17" t="s">
        <v>2278</v>
      </c>
      <c r="E211" s="17" t="s">
        <v>2275</v>
      </c>
      <c r="F211" s="27"/>
      <c r="G211" s="101">
        <v>108</v>
      </c>
      <c r="H211" s="102">
        <f t="shared" si="6"/>
        <v>-108</v>
      </c>
    </row>
    <row r="212" spans="1:8" ht="21.6">
      <c r="A212" s="17" t="s">
        <v>1379</v>
      </c>
      <c r="B212" s="68" t="s">
        <v>4799</v>
      </c>
      <c r="C212" s="16" t="s">
        <v>7489</v>
      </c>
      <c r="D212" s="17" t="s">
        <v>2278</v>
      </c>
      <c r="E212" s="17" t="s">
        <v>2275</v>
      </c>
      <c r="F212" s="27"/>
      <c r="G212" s="101">
        <v>108</v>
      </c>
      <c r="H212" s="102">
        <f t="shared" si="6"/>
        <v>-108</v>
      </c>
    </row>
    <row r="213" spans="1:8">
      <c r="A213" s="17" t="s">
        <v>964</v>
      </c>
      <c r="B213" s="68" t="s">
        <v>2968</v>
      </c>
      <c r="C213" s="16" t="s">
        <v>7490</v>
      </c>
      <c r="D213" s="17" t="s">
        <v>2278</v>
      </c>
      <c r="E213" s="17" t="s">
        <v>2275</v>
      </c>
      <c r="F213" s="27"/>
      <c r="G213" s="101">
        <v>72.8</v>
      </c>
      <c r="H213" s="102">
        <f t="shared" si="6"/>
        <v>-72.8</v>
      </c>
    </row>
    <row r="214" spans="1:8" ht="21.6">
      <c r="A214" s="17" t="s">
        <v>966</v>
      </c>
      <c r="B214" s="68" t="s">
        <v>2969</v>
      </c>
      <c r="C214" s="16" t="s">
        <v>7491</v>
      </c>
      <c r="D214" s="17" t="s">
        <v>2278</v>
      </c>
      <c r="E214" s="17" t="s">
        <v>2275</v>
      </c>
      <c r="F214" s="27"/>
      <c r="G214" s="101">
        <v>72.8</v>
      </c>
      <c r="H214" s="102">
        <f t="shared" si="6"/>
        <v>-72.8</v>
      </c>
    </row>
    <row r="215" spans="1:8">
      <c r="A215" s="17" t="s">
        <v>968</v>
      </c>
      <c r="B215" s="68" t="s">
        <v>2970</v>
      </c>
      <c r="C215" s="16" t="s">
        <v>7492</v>
      </c>
      <c r="D215" s="17" t="s">
        <v>2278</v>
      </c>
      <c r="E215" s="17" t="s">
        <v>2275</v>
      </c>
      <c r="F215" s="27"/>
      <c r="G215" s="101">
        <v>72.8</v>
      </c>
      <c r="H215" s="102">
        <f t="shared" si="6"/>
        <v>-72.8</v>
      </c>
    </row>
    <row r="216" spans="1:8">
      <c r="A216" s="17" t="s">
        <v>965</v>
      </c>
      <c r="B216" s="68" t="s">
        <v>2971</v>
      </c>
      <c r="C216" s="16" t="s">
        <v>7493</v>
      </c>
      <c r="D216" s="17" t="s">
        <v>2278</v>
      </c>
      <c r="E216" s="17" t="s">
        <v>2275</v>
      </c>
      <c r="F216" s="27"/>
      <c r="G216" s="101">
        <v>77.599999999999994</v>
      </c>
      <c r="H216" s="102">
        <f t="shared" si="6"/>
        <v>-77.599999999999994</v>
      </c>
    </row>
    <row r="217" spans="1:8" ht="21.6">
      <c r="A217" s="17" t="s">
        <v>967</v>
      </c>
      <c r="B217" s="68" t="s">
        <v>2972</v>
      </c>
      <c r="C217" s="16" t="s">
        <v>7494</v>
      </c>
      <c r="D217" s="17" t="s">
        <v>2278</v>
      </c>
      <c r="E217" s="17" t="s">
        <v>2275</v>
      </c>
      <c r="F217" s="27"/>
      <c r="G217" s="101">
        <v>77.599999999999994</v>
      </c>
      <c r="H217" s="102">
        <f t="shared" si="6"/>
        <v>-77.599999999999994</v>
      </c>
    </row>
    <row r="218" spans="1:8">
      <c r="A218" s="17" t="s">
        <v>969</v>
      </c>
      <c r="B218" s="68" t="s">
        <v>2973</v>
      </c>
      <c r="C218" s="16" t="s">
        <v>7495</v>
      </c>
      <c r="D218" s="17" t="s">
        <v>2278</v>
      </c>
      <c r="E218" s="17" t="s">
        <v>2301</v>
      </c>
      <c r="F218" s="27"/>
      <c r="G218" s="101">
        <v>77.599999999999994</v>
      </c>
      <c r="H218" s="102">
        <f t="shared" si="6"/>
        <v>-77.599999999999994</v>
      </c>
    </row>
    <row r="219" spans="1:8" ht="32.4">
      <c r="A219" s="23" t="s">
        <v>3974</v>
      </c>
      <c r="B219" s="69" t="s">
        <v>3977</v>
      </c>
      <c r="C219" s="20" t="s">
        <v>7496</v>
      </c>
      <c r="D219" s="17" t="s">
        <v>2278</v>
      </c>
      <c r="E219" s="17" t="s">
        <v>2275</v>
      </c>
      <c r="F219" s="27"/>
      <c r="G219" s="101">
        <v>163.19999999999999</v>
      </c>
      <c r="H219" s="102">
        <f t="shared" ref="H219:H224" si="8">G219*$H$1/100-G219</f>
        <v>-163.19999999999999</v>
      </c>
    </row>
    <row r="220" spans="1:8" ht="32.4">
      <c r="A220" s="23" t="s">
        <v>3975</v>
      </c>
      <c r="B220" s="69" t="s">
        <v>3978</v>
      </c>
      <c r="C220" s="20" t="s">
        <v>7497</v>
      </c>
      <c r="D220" s="17" t="s">
        <v>2278</v>
      </c>
      <c r="E220" s="17" t="s">
        <v>2275</v>
      </c>
      <c r="F220" s="27"/>
      <c r="G220" s="101">
        <v>163.19999999999999</v>
      </c>
      <c r="H220" s="102">
        <f t="shared" si="8"/>
        <v>-163.19999999999999</v>
      </c>
    </row>
    <row r="221" spans="1:8" ht="32.4">
      <c r="A221" s="23" t="s">
        <v>3976</v>
      </c>
      <c r="B221" s="69" t="s">
        <v>3979</v>
      </c>
      <c r="C221" s="20" t="s">
        <v>7498</v>
      </c>
      <c r="D221" s="17" t="s">
        <v>2278</v>
      </c>
      <c r="E221" s="17" t="s">
        <v>2301</v>
      </c>
      <c r="F221" s="27"/>
      <c r="G221" s="101">
        <v>163.19999999999999</v>
      </c>
      <c r="H221" s="102">
        <f t="shared" si="8"/>
        <v>-163.19999999999999</v>
      </c>
    </row>
    <row r="222" spans="1:8">
      <c r="A222" s="23" t="s">
        <v>3033</v>
      </c>
      <c r="B222" s="68" t="s">
        <v>3992</v>
      </c>
      <c r="C222" s="20" t="s">
        <v>7493</v>
      </c>
      <c r="D222" s="17" t="s">
        <v>2278</v>
      </c>
      <c r="E222" s="17" t="s">
        <v>2275</v>
      </c>
      <c r="F222" s="27"/>
      <c r="G222" s="101">
        <v>65.599999999999994</v>
      </c>
      <c r="H222" s="102">
        <f t="shared" si="8"/>
        <v>-65.599999999999994</v>
      </c>
    </row>
    <row r="223" spans="1:8" ht="21.6">
      <c r="A223" s="23" t="s">
        <v>3034</v>
      </c>
      <c r="B223" s="68" t="s">
        <v>8051</v>
      </c>
      <c r="C223" s="20" t="s">
        <v>7494</v>
      </c>
      <c r="D223" s="17" t="s">
        <v>2278</v>
      </c>
      <c r="E223" s="17" t="s">
        <v>2275</v>
      </c>
      <c r="F223" s="27"/>
      <c r="G223" s="101">
        <v>65.599999999999994</v>
      </c>
      <c r="H223" s="102">
        <f t="shared" si="8"/>
        <v>-65.599999999999994</v>
      </c>
    </row>
    <row r="224" spans="1:8">
      <c r="A224" s="23" t="s">
        <v>3032</v>
      </c>
      <c r="B224" s="68" t="s">
        <v>3993</v>
      </c>
      <c r="C224" s="20" t="s">
        <v>7495</v>
      </c>
      <c r="D224" s="17" t="s">
        <v>2278</v>
      </c>
      <c r="E224" s="17" t="s">
        <v>2301</v>
      </c>
      <c r="F224" s="27"/>
      <c r="G224" s="101">
        <v>65.599999999999994</v>
      </c>
      <c r="H224" s="102">
        <f t="shared" si="8"/>
        <v>-65.599999999999994</v>
      </c>
    </row>
    <row r="225" spans="1:8" ht="21.6">
      <c r="A225" s="17" t="s">
        <v>567</v>
      </c>
      <c r="B225" s="68" t="s">
        <v>2974</v>
      </c>
      <c r="C225" s="16" t="s">
        <v>7499</v>
      </c>
      <c r="D225" s="17" t="s">
        <v>2278</v>
      </c>
      <c r="E225" s="17" t="s">
        <v>2275</v>
      </c>
      <c r="F225" s="27"/>
      <c r="G225" s="101">
        <v>123.2</v>
      </c>
      <c r="H225" s="102">
        <f t="shared" si="6"/>
        <v>-123.2</v>
      </c>
    </row>
    <row r="226" spans="1:8" ht="21.6">
      <c r="A226" s="17" t="s">
        <v>568</v>
      </c>
      <c r="B226" s="68" t="s">
        <v>2975</v>
      </c>
      <c r="C226" s="16" t="s">
        <v>7500</v>
      </c>
      <c r="D226" s="17" t="s">
        <v>2278</v>
      </c>
      <c r="E226" s="17" t="s">
        <v>2275</v>
      </c>
      <c r="F226" s="27"/>
      <c r="G226" s="101">
        <v>123.2</v>
      </c>
      <c r="H226" s="102">
        <f t="shared" si="6"/>
        <v>-123.2</v>
      </c>
    </row>
    <row r="227" spans="1:8" ht="21.6">
      <c r="A227" s="17" t="s">
        <v>628</v>
      </c>
      <c r="B227" s="68" t="s">
        <v>2976</v>
      </c>
      <c r="C227" s="16" t="s">
        <v>7501</v>
      </c>
      <c r="D227" s="17" t="s">
        <v>2278</v>
      </c>
      <c r="E227" s="17" t="s">
        <v>2275</v>
      </c>
      <c r="F227" s="27"/>
      <c r="G227" s="101">
        <v>123.2</v>
      </c>
      <c r="H227" s="102">
        <f t="shared" si="6"/>
        <v>-123.2</v>
      </c>
    </row>
    <row r="228" spans="1:8">
      <c r="A228" s="17" t="s">
        <v>124</v>
      </c>
      <c r="B228" s="68" t="s">
        <v>2977</v>
      </c>
      <c r="C228" s="16" t="s">
        <v>1592</v>
      </c>
      <c r="D228" s="17" t="s">
        <v>2278</v>
      </c>
      <c r="E228" s="17" t="s">
        <v>2291</v>
      </c>
      <c r="F228" s="27"/>
      <c r="G228" s="101">
        <v>67.2</v>
      </c>
      <c r="H228" s="102">
        <f t="shared" ref="H228:H252" si="9">G228*$H$1/100-G228</f>
        <v>-67.2</v>
      </c>
    </row>
    <row r="229" spans="1:8">
      <c r="A229" s="17" t="s">
        <v>624</v>
      </c>
      <c r="B229" s="68" t="s">
        <v>2978</v>
      </c>
      <c r="C229" s="16" t="s">
        <v>1593</v>
      </c>
      <c r="D229" s="17" t="s">
        <v>2278</v>
      </c>
      <c r="E229" s="17" t="s">
        <v>2291</v>
      </c>
      <c r="F229" s="27"/>
      <c r="G229" s="101">
        <v>64</v>
      </c>
      <c r="H229" s="102">
        <f t="shared" si="9"/>
        <v>-64</v>
      </c>
    </row>
    <row r="230" spans="1:8">
      <c r="A230" s="23" t="s">
        <v>125</v>
      </c>
      <c r="B230" s="68" t="s">
        <v>2979</v>
      </c>
      <c r="C230" s="20" t="s">
        <v>1594</v>
      </c>
      <c r="D230" s="23" t="s">
        <v>2278</v>
      </c>
      <c r="E230" s="23" t="s">
        <v>2303</v>
      </c>
      <c r="F230" s="27"/>
      <c r="G230" s="101">
        <v>147.19999999999999</v>
      </c>
      <c r="H230" s="102">
        <f t="shared" si="9"/>
        <v>-147.19999999999999</v>
      </c>
    </row>
    <row r="231" spans="1:8">
      <c r="A231" s="23" t="s">
        <v>126</v>
      </c>
      <c r="B231" s="68" t="s">
        <v>2980</v>
      </c>
      <c r="C231" s="20" t="s">
        <v>1595</v>
      </c>
      <c r="D231" s="23" t="s">
        <v>2278</v>
      </c>
      <c r="E231" s="23" t="s">
        <v>2279</v>
      </c>
      <c r="F231" s="27"/>
      <c r="G231" s="101">
        <v>182.4</v>
      </c>
      <c r="H231" s="102">
        <f t="shared" si="9"/>
        <v>-182.4</v>
      </c>
    </row>
    <row r="232" spans="1:8">
      <c r="A232" s="23" t="s">
        <v>127</v>
      </c>
      <c r="B232" s="68" t="s">
        <v>2981</v>
      </c>
      <c r="C232" s="20" t="s">
        <v>137</v>
      </c>
      <c r="D232" s="23" t="s">
        <v>2278</v>
      </c>
      <c r="E232" s="23" t="s">
        <v>2275</v>
      </c>
      <c r="F232" s="27"/>
      <c r="G232" s="101">
        <v>221.6</v>
      </c>
      <c r="H232" s="102">
        <f t="shared" si="9"/>
        <v>-221.6</v>
      </c>
    </row>
    <row r="233" spans="1:8">
      <c r="A233" s="23" t="s">
        <v>128</v>
      </c>
      <c r="B233" s="68" t="s">
        <v>2982</v>
      </c>
      <c r="C233" s="20" t="s">
        <v>7502</v>
      </c>
      <c r="D233" s="23" t="s">
        <v>2278</v>
      </c>
      <c r="E233" s="23" t="s">
        <v>2291</v>
      </c>
      <c r="F233" s="27"/>
      <c r="G233" s="101">
        <v>104</v>
      </c>
      <c r="H233" s="102">
        <f t="shared" si="9"/>
        <v>-104</v>
      </c>
    </row>
    <row r="234" spans="1:8" ht="21.6">
      <c r="A234" s="23" t="s">
        <v>129</v>
      </c>
      <c r="B234" s="68" t="s">
        <v>2983</v>
      </c>
      <c r="C234" s="20" t="s">
        <v>7503</v>
      </c>
      <c r="D234" s="23" t="s">
        <v>2278</v>
      </c>
      <c r="E234" s="23" t="s">
        <v>2301</v>
      </c>
      <c r="F234" s="27"/>
      <c r="G234" s="101">
        <v>241.6</v>
      </c>
      <c r="H234" s="102">
        <f t="shared" si="9"/>
        <v>-241.6</v>
      </c>
    </row>
    <row r="235" spans="1:8">
      <c r="A235" s="23" t="s">
        <v>130</v>
      </c>
      <c r="B235" s="68" t="s">
        <v>2984</v>
      </c>
      <c r="C235" s="20" t="s">
        <v>510</v>
      </c>
      <c r="D235" s="23" t="s">
        <v>2267</v>
      </c>
      <c r="E235" s="23" t="s">
        <v>2291</v>
      </c>
      <c r="F235" s="27"/>
      <c r="G235" s="101">
        <v>215.2</v>
      </c>
      <c r="H235" s="102">
        <f t="shared" si="9"/>
        <v>-215.2</v>
      </c>
    </row>
    <row r="236" spans="1:8" ht="21.6">
      <c r="A236" s="23" t="s">
        <v>572</v>
      </c>
      <c r="B236" s="68" t="s">
        <v>2985</v>
      </c>
      <c r="C236" s="20" t="s">
        <v>7504</v>
      </c>
      <c r="D236" s="23" t="s">
        <v>2278</v>
      </c>
      <c r="E236" s="23" t="s">
        <v>2275</v>
      </c>
      <c r="F236" s="27"/>
      <c r="G236" s="101">
        <v>289.60000000000002</v>
      </c>
      <c r="H236" s="102">
        <f t="shared" si="9"/>
        <v>-289.60000000000002</v>
      </c>
    </row>
    <row r="237" spans="1:8">
      <c r="A237" s="23" t="s">
        <v>131</v>
      </c>
      <c r="B237" s="68" t="s">
        <v>2986</v>
      </c>
      <c r="C237" s="20" t="s">
        <v>7505</v>
      </c>
      <c r="D237" s="23" t="s">
        <v>2278</v>
      </c>
      <c r="E237" s="23" t="s">
        <v>2291</v>
      </c>
      <c r="F237" s="27"/>
      <c r="G237" s="101">
        <v>60.8</v>
      </c>
      <c r="H237" s="102">
        <f t="shared" si="9"/>
        <v>-60.8</v>
      </c>
    </row>
    <row r="238" spans="1:8">
      <c r="A238" s="23" t="s">
        <v>132</v>
      </c>
      <c r="B238" s="68" t="s">
        <v>2987</v>
      </c>
      <c r="C238" s="20" t="s">
        <v>7506</v>
      </c>
      <c r="D238" s="23" t="s">
        <v>2278</v>
      </c>
      <c r="E238" s="23" t="s">
        <v>2291</v>
      </c>
      <c r="F238" s="27"/>
      <c r="G238" s="101">
        <v>60.8</v>
      </c>
      <c r="H238" s="102">
        <f t="shared" si="9"/>
        <v>-60.8</v>
      </c>
    </row>
    <row r="239" spans="1:8">
      <c r="A239" s="23" t="s">
        <v>133</v>
      </c>
      <c r="B239" s="68" t="s">
        <v>2988</v>
      </c>
      <c r="C239" s="20" t="s">
        <v>7507</v>
      </c>
      <c r="D239" s="23" t="s">
        <v>2278</v>
      </c>
      <c r="E239" s="23" t="s">
        <v>2291</v>
      </c>
      <c r="F239" s="27"/>
      <c r="G239" s="101">
        <v>60.8</v>
      </c>
      <c r="H239" s="102">
        <f t="shared" si="9"/>
        <v>-60.8</v>
      </c>
    </row>
    <row r="240" spans="1:8">
      <c r="A240" s="23" t="s">
        <v>134</v>
      </c>
      <c r="B240" s="68" t="s">
        <v>2989</v>
      </c>
      <c r="C240" s="20" t="s">
        <v>7508</v>
      </c>
      <c r="D240" s="23" t="s">
        <v>2278</v>
      </c>
      <c r="E240" s="23" t="s">
        <v>2291</v>
      </c>
      <c r="F240" s="27"/>
      <c r="G240" s="101">
        <v>64.8</v>
      </c>
      <c r="H240" s="102">
        <f t="shared" si="9"/>
        <v>-64.8</v>
      </c>
    </row>
    <row r="241" spans="1:8">
      <c r="A241" s="23" t="s">
        <v>135</v>
      </c>
      <c r="B241" s="68" t="s">
        <v>2990</v>
      </c>
      <c r="C241" s="20" t="s">
        <v>7509</v>
      </c>
      <c r="D241" s="23" t="s">
        <v>2278</v>
      </c>
      <c r="E241" s="23" t="s">
        <v>2291</v>
      </c>
      <c r="F241" s="27"/>
      <c r="G241" s="101">
        <v>64.8</v>
      </c>
      <c r="H241" s="102">
        <f t="shared" si="9"/>
        <v>-64.8</v>
      </c>
    </row>
    <row r="242" spans="1:8">
      <c r="A242" s="23" t="s">
        <v>136</v>
      </c>
      <c r="B242" s="68" t="s">
        <v>2991</v>
      </c>
      <c r="C242" s="20" t="s">
        <v>7510</v>
      </c>
      <c r="D242" s="23" t="s">
        <v>2278</v>
      </c>
      <c r="E242" s="23" t="s">
        <v>2291</v>
      </c>
      <c r="F242" s="27"/>
      <c r="G242" s="101">
        <v>64.8</v>
      </c>
      <c r="H242" s="102">
        <f t="shared" si="9"/>
        <v>-64.8</v>
      </c>
    </row>
    <row r="243" spans="1:8" ht="21.6">
      <c r="A243" s="23" t="s">
        <v>884</v>
      </c>
      <c r="B243" s="68" t="s">
        <v>2992</v>
      </c>
      <c r="C243" s="20" t="s">
        <v>7511</v>
      </c>
      <c r="D243" s="23" t="s">
        <v>2278</v>
      </c>
      <c r="E243" s="23" t="s">
        <v>2291</v>
      </c>
      <c r="F243" s="27"/>
      <c r="G243" s="101">
        <v>72</v>
      </c>
      <c r="H243" s="102">
        <f t="shared" si="9"/>
        <v>-72</v>
      </c>
    </row>
    <row r="244" spans="1:8" ht="21.6">
      <c r="A244" s="23" t="s">
        <v>3967</v>
      </c>
      <c r="B244" s="68" t="s">
        <v>4800</v>
      </c>
      <c r="C244" s="20" t="s">
        <v>7512</v>
      </c>
      <c r="D244" s="23" t="s">
        <v>2278</v>
      </c>
      <c r="E244" s="23" t="s">
        <v>2291</v>
      </c>
      <c r="F244" s="27"/>
      <c r="G244" s="101">
        <v>72</v>
      </c>
      <c r="H244" s="102">
        <f t="shared" si="9"/>
        <v>-72</v>
      </c>
    </row>
    <row r="245" spans="1:8" ht="21.6">
      <c r="A245" s="23" t="s">
        <v>3968</v>
      </c>
      <c r="B245" s="68" t="s">
        <v>4801</v>
      </c>
      <c r="C245" s="20" t="s">
        <v>7513</v>
      </c>
      <c r="D245" s="23" t="s">
        <v>2278</v>
      </c>
      <c r="E245" s="23" t="s">
        <v>2291</v>
      </c>
      <c r="F245" s="27"/>
      <c r="G245" s="101">
        <v>72</v>
      </c>
      <c r="H245" s="102">
        <f>G245*$H$1/100-G245</f>
        <v>-72</v>
      </c>
    </row>
    <row r="246" spans="1:8" ht="21.6">
      <c r="A246" s="23" t="s">
        <v>629</v>
      </c>
      <c r="B246" s="68" t="s">
        <v>2993</v>
      </c>
      <c r="C246" s="20" t="s">
        <v>7514</v>
      </c>
      <c r="D246" s="23" t="s">
        <v>2278</v>
      </c>
      <c r="E246" s="23" t="s">
        <v>2291</v>
      </c>
      <c r="F246" s="27"/>
      <c r="G246" s="101">
        <v>105.6</v>
      </c>
      <c r="H246" s="102">
        <f t="shared" si="9"/>
        <v>-105.6</v>
      </c>
    </row>
    <row r="247" spans="1:8" ht="21.6">
      <c r="A247" s="23" t="s">
        <v>630</v>
      </c>
      <c r="B247" s="68" t="s">
        <v>2994</v>
      </c>
      <c r="C247" s="20" t="s">
        <v>7515</v>
      </c>
      <c r="D247" s="23" t="s">
        <v>2278</v>
      </c>
      <c r="E247" s="23" t="s">
        <v>2291</v>
      </c>
      <c r="F247" s="27"/>
      <c r="G247" s="101">
        <v>112.8</v>
      </c>
      <c r="H247" s="102">
        <f t="shared" si="9"/>
        <v>-112.8</v>
      </c>
    </row>
    <row r="248" spans="1:8" ht="21.6">
      <c r="A248" s="23" t="s">
        <v>671</v>
      </c>
      <c r="B248" s="68" t="s">
        <v>2995</v>
      </c>
      <c r="C248" s="20" t="s">
        <v>7516</v>
      </c>
      <c r="D248" s="23" t="s">
        <v>2278</v>
      </c>
      <c r="E248" s="23" t="s">
        <v>2291</v>
      </c>
      <c r="F248" s="27"/>
      <c r="G248" s="101">
        <v>105.6</v>
      </c>
      <c r="H248" s="102">
        <f t="shared" si="9"/>
        <v>-105.6</v>
      </c>
    </row>
    <row r="249" spans="1:8" ht="21.6">
      <c r="A249" s="23" t="s">
        <v>668</v>
      </c>
      <c r="B249" s="68" t="s">
        <v>2996</v>
      </c>
      <c r="C249" s="20" t="s">
        <v>7517</v>
      </c>
      <c r="D249" s="23" t="s">
        <v>2278</v>
      </c>
      <c r="E249" s="23" t="s">
        <v>2304</v>
      </c>
      <c r="F249" s="27"/>
      <c r="G249" s="101">
        <v>64.8</v>
      </c>
      <c r="H249" s="102">
        <f t="shared" si="9"/>
        <v>-64.8</v>
      </c>
    </row>
    <row r="250" spans="1:8" ht="21.6">
      <c r="A250" s="23" t="s">
        <v>672</v>
      </c>
      <c r="B250" s="68" t="s">
        <v>2997</v>
      </c>
      <c r="C250" s="20" t="s">
        <v>7518</v>
      </c>
      <c r="D250" s="23" t="s">
        <v>2278</v>
      </c>
      <c r="E250" s="23" t="s">
        <v>2291</v>
      </c>
      <c r="F250" s="27"/>
      <c r="G250" s="101">
        <v>79.2</v>
      </c>
      <c r="H250" s="102">
        <f t="shared" si="9"/>
        <v>-79.2</v>
      </c>
    </row>
    <row r="251" spans="1:8" ht="21.6">
      <c r="A251" s="23" t="s">
        <v>669</v>
      </c>
      <c r="B251" s="68" t="s">
        <v>2998</v>
      </c>
      <c r="C251" s="20" t="s">
        <v>7519</v>
      </c>
      <c r="D251" s="23" t="s">
        <v>2278</v>
      </c>
      <c r="E251" s="23" t="s">
        <v>2291</v>
      </c>
      <c r="F251" s="27"/>
      <c r="G251" s="101">
        <v>79.2</v>
      </c>
      <c r="H251" s="102">
        <f t="shared" si="9"/>
        <v>-79.2</v>
      </c>
    </row>
    <row r="252" spans="1:8" ht="21.6">
      <c r="A252" s="23" t="s">
        <v>670</v>
      </c>
      <c r="B252" s="68" t="s">
        <v>2999</v>
      </c>
      <c r="C252" s="20" t="s">
        <v>7520</v>
      </c>
      <c r="D252" s="23" t="s">
        <v>2278</v>
      </c>
      <c r="E252" s="23" t="s">
        <v>2291</v>
      </c>
      <c r="F252" s="27"/>
      <c r="G252" s="101">
        <v>84.8</v>
      </c>
      <c r="H252" s="102">
        <f t="shared" si="9"/>
        <v>-84.8</v>
      </c>
    </row>
    <row r="253" spans="1:8" ht="7.05" customHeight="1">
      <c r="A253" s="6"/>
      <c r="B253" s="6"/>
      <c r="C253" s="6"/>
      <c r="D253" s="6"/>
      <c r="E253" s="6"/>
      <c r="F253" s="27"/>
    </row>
  </sheetData>
  <autoFilter ref="A1:H253" xr:uid="{00000000-0001-0000-0100-000000000000}"/>
  <phoneticPr fontId="4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FF00"/>
  </sheetPr>
  <dimension ref="A1:H350"/>
  <sheetViews>
    <sheetView zoomScale="85" zoomScaleNormal="85" workbookViewId="0">
      <pane ySplit="1" topLeftCell="A2" activePane="bottomLeft" state="frozen"/>
      <selection pane="bottomLeft" activeCell="H1" sqref="H1"/>
    </sheetView>
  </sheetViews>
  <sheetFormatPr defaultRowHeight="13.8"/>
  <cols>
    <col min="1" max="1" width="16.69921875" style="1" bestFit="1" customWidth="1"/>
    <col min="2" max="2" width="13.09765625" style="1" customWidth="1"/>
    <col min="3" max="3" width="43.69921875" style="1" customWidth="1"/>
    <col min="4" max="4" width="10.19921875" style="1" customWidth="1"/>
    <col min="5" max="5" width="10.09765625" style="1" customWidth="1"/>
    <col min="6" max="6" width="1.09765625" style="75" customWidth="1"/>
  </cols>
  <sheetData>
    <row r="1" spans="1:8" ht="40.200000000000003" thickBot="1">
      <c r="A1" s="62" t="s">
        <v>1754</v>
      </c>
      <c r="B1" s="62" t="s">
        <v>1755</v>
      </c>
      <c r="C1" s="63" t="s">
        <v>3835</v>
      </c>
      <c r="D1" s="81" t="s">
        <v>2292</v>
      </c>
      <c r="E1" s="81" t="s">
        <v>2293</v>
      </c>
      <c r="F1" s="76"/>
      <c r="G1" s="99" t="s">
        <v>8640</v>
      </c>
      <c r="H1" s="100">
        <v>0</v>
      </c>
    </row>
    <row r="2" spans="1:8" ht="16.5" customHeight="1">
      <c r="A2" s="6"/>
      <c r="B2" s="6"/>
      <c r="C2" s="4"/>
      <c r="D2" s="6"/>
      <c r="E2" s="6"/>
      <c r="F2" s="77"/>
    </row>
    <row r="3" spans="1:8">
      <c r="A3" s="23" t="s">
        <v>519</v>
      </c>
      <c r="B3" s="68" t="s">
        <v>4920</v>
      </c>
      <c r="C3" s="24" t="s">
        <v>1596</v>
      </c>
      <c r="D3" s="23" t="s">
        <v>2278</v>
      </c>
      <c r="E3" s="23" t="s">
        <v>2305</v>
      </c>
      <c r="F3" s="77"/>
      <c r="G3" s="101">
        <v>116.8</v>
      </c>
      <c r="H3" s="102">
        <f>G3*$H$1/100-G3</f>
        <v>-116.8</v>
      </c>
    </row>
    <row r="4" spans="1:8">
      <c r="A4" s="23" t="s">
        <v>520</v>
      </c>
      <c r="B4" s="68" t="s">
        <v>4921</v>
      </c>
      <c r="C4" s="24" t="s">
        <v>1597</v>
      </c>
      <c r="D4" s="23" t="s">
        <v>2278</v>
      </c>
      <c r="E4" s="23" t="s">
        <v>2305</v>
      </c>
      <c r="F4" s="77"/>
      <c r="G4" s="101">
        <v>127.2</v>
      </c>
      <c r="H4" s="102">
        <f t="shared" ref="H4:H38" si="0">G4*$H$1/100-G4</f>
        <v>-127.2</v>
      </c>
    </row>
    <row r="5" spans="1:8">
      <c r="A5" s="23" t="s">
        <v>521</v>
      </c>
      <c r="B5" s="68" t="s">
        <v>4922</v>
      </c>
      <c r="C5" s="24" t="s">
        <v>1598</v>
      </c>
      <c r="D5" s="23" t="s">
        <v>2278</v>
      </c>
      <c r="E5" s="23" t="s">
        <v>2305</v>
      </c>
      <c r="F5" s="77"/>
      <c r="G5" s="101">
        <v>136.80000000000001</v>
      </c>
      <c r="H5" s="102">
        <f t="shared" si="0"/>
        <v>-136.80000000000001</v>
      </c>
    </row>
    <row r="6" spans="1:8">
      <c r="A6" s="23" t="s">
        <v>522</v>
      </c>
      <c r="B6" s="68" t="s">
        <v>4923</v>
      </c>
      <c r="C6" s="24" t="s">
        <v>1599</v>
      </c>
      <c r="D6" s="23" t="s">
        <v>2278</v>
      </c>
      <c r="E6" s="23" t="s">
        <v>2305</v>
      </c>
      <c r="F6" s="77"/>
      <c r="G6" s="101">
        <v>147.19999999999999</v>
      </c>
      <c r="H6" s="102">
        <f t="shared" si="0"/>
        <v>-147.19999999999999</v>
      </c>
    </row>
    <row r="7" spans="1:8">
      <c r="A7" s="23" t="s">
        <v>523</v>
      </c>
      <c r="B7" s="68" t="s">
        <v>4924</v>
      </c>
      <c r="C7" s="24" t="s">
        <v>1600</v>
      </c>
      <c r="D7" s="23" t="s">
        <v>2278</v>
      </c>
      <c r="E7" s="23" t="s">
        <v>2306</v>
      </c>
      <c r="F7" s="77"/>
      <c r="G7" s="101">
        <v>156.80000000000001</v>
      </c>
      <c r="H7" s="102">
        <f t="shared" si="0"/>
        <v>-156.80000000000001</v>
      </c>
    </row>
    <row r="8" spans="1:8">
      <c r="A8" s="23" t="s">
        <v>524</v>
      </c>
      <c r="B8" s="68" t="s">
        <v>4925</v>
      </c>
      <c r="C8" s="24" t="s">
        <v>1601</v>
      </c>
      <c r="D8" s="23" t="s">
        <v>2278</v>
      </c>
      <c r="E8" s="23" t="s">
        <v>2306</v>
      </c>
      <c r="F8" s="77"/>
      <c r="G8" s="101">
        <v>170.4</v>
      </c>
      <c r="H8" s="102">
        <f t="shared" si="0"/>
        <v>-170.4</v>
      </c>
    </row>
    <row r="9" spans="1:8">
      <c r="A9" s="23"/>
      <c r="B9" s="68"/>
      <c r="C9" s="24"/>
      <c r="D9" s="23"/>
      <c r="E9" s="23"/>
      <c r="F9" s="77"/>
      <c r="G9" s="101">
        <v>0</v>
      </c>
      <c r="H9" s="102"/>
    </row>
    <row r="10" spans="1:8">
      <c r="A10" s="23" t="s">
        <v>3009</v>
      </c>
      <c r="B10" s="68" t="s">
        <v>4926</v>
      </c>
      <c r="C10" s="24" t="s">
        <v>2429</v>
      </c>
      <c r="D10" s="23" t="s">
        <v>2278</v>
      </c>
      <c r="E10" s="23">
        <v>20</v>
      </c>
      <c r="F10" s="77"/>
      <c r="G10" s="101">
        <v>255.2</v>
      </c>
      <c r="H10" s="102">
        <f t="shared" si="0"/>
        <v>-255.2</v>
      </c>
    </row>
    <row r="11" spans="1:8">
      <c r="A11" s="23" t="s">
        <v>3010</v>
      </c>
      <c r="B11" s="68" t="s">
        <v>4927</v>
      </c>
      <c r="C11" s="24" t="s">
        <v>2430</v>
      </c>
      <c r="D11" s="23" t="s">
        <v>2278</v>
      </c>
      <c r="E11" s="23">
        <v>20</v>
      </c>
      <c r="F11" s="77"/>
      <c r="G11" s="101">
        <v>280.8</v>
      </c>
      <c r="H11" s="102">
        <f t="shared" si="0"/>
        <v>-280.8</v>
      </c>
    </row>
    <row r="12" spans="1:8">
      <c r="A12" s="23" t="s">
        <v>3011</v>
      </c>
      <c r="B12" s="68" t="s">
        <v>4928</v>
      </c>
      <c r="C12" s="24" t="s">
        <v>2431</v>
      </c>
      <c r="D12" s="23" t="s">
        <v>2278</v>
      </c>
      <c r="E12" s="23">
        <v>20</v>
      </c>
      <c r="F12" s="77"/>
      <c r="G12" s="101">
        <v>306.39999999999998</v>
      </c>
      <c r="H12" s="102">
        <f t="shared" si="0"/>
        <v>-306.39999999999998</v>
      </c>
    </row>
    <row r="13" spans="1:8">
      <c r="A13" s="23" t="s">
        <v>3012</v>
      </c>
      <c r="B13" s="68" t="s">
        <v>4929</v>
      </c>
      <c r="C13" s="24" t="s">
        <v>2432</v>
      </c>
      <c r="D13" s="23" t="s">
        <v>2278</v>
      </c>
      <c r="E13" s="23">
        <v>20</v>
      </c>
      <c r="F13" s="77"/>
      <c r="G13" s="101">
        <v>331.2</v>
      </c>
      <c r="H13" s="102">
        <f t="shared" si="0"/>
        <v>-331.2</v>
      </c>
    </row>
    <row r="14" spans="1:8">
      <c r="A14" s="23" t="s">
        <v>3013</v>
      </c>
      <c r="B14" s="68" t="s">
        <v>4930</v>
      </c>
      <c r="C14" s="24" t="s">
        <v>2433</v>
      </c>
      <c r="D14" s="23" t="s">
        <v>2278</v>
      </c>
      <c r="E14" s="23">
        <v>20</v>
      </c>
      <c r="F14" s="77"/>
      <c r="G14" s="101">
        <v>356.8</v>
      </c>
      <c r="H14" s="102">
        <f t="shared" si="0"/>
        <v>-356.8</v>
      </c>
    </row>
    <row r="15" spans="1:8">
      <c r="A15" s="23" t="s">
        <v>3014</v>
      </c>
      <c r="B15" s="68" t="s">
        <v>4931</v>
      </c>
      <c r="C15" s="24" t="s">
        <v>2434</v>
      </c>
      <c r="D15" s="23" t="s">
        <v>2278</v>
      </c>
      <c r="E15" s="23">
        <v>20</v>
      </c>
      <c r="F15" s="77"/>
      <c r="G15" s="101">
        <v>382.4</v>
      </c>
      <c r="H15" s="102">
        <f t="shared" si="0"/>
        <v>-382.4</v>
      </c>
    </row>
    <row r="16" spans="1:8">
      <c r="A16" s="23"/>
      <c r="B16" s="68"/>
      <c r="C16" s="24"/>
      <c r="D16" s="23"/>
      <c r="E16" s="23"/>
      <c r="F16" s="77"/>
      <c r="G16" s="101">
        <v>0</v>
      </c>
      <c r="H16" s="102"/>
    </row>
    <row r="17" spans="1:8">
      <c r="A17" s="17" t="s">
        <v>368</v>
      </c>
      <c r="B17" s="68" t="s">
        <v>4932</v>
      </c>
      <c r="C17" s="39" t="s">
        <v>7521</v>
      </c>
      <c r="D17" s="17" t="s">
        <v>2267</v>
      </c>
      <c r="E17" s="17" t="s">
        <v>2308</v>
      </c>
      <c r="F17" s="77"/>
      <c r="G17" s="101">
        <v>3353.6</v>
      </c>
      <c r="H17" s="102">
        <f t="shared" si="0"/>
        <v>-3353.6</v>
      </c>
    </row>
    <row r="18" spans="1:8">
      <c r="A18" s="17" t="s">
        <v>369</v>
      </c>
      <c r="B18" s="68" t="s">
        <v>4933</v>
      </c>
      <c r="C18" s="39" t="s">
        <v>7522</v>
      </c>
      <c r="D18" s="17" t="s">
        <v>2267</v>
      </c>
      <c r="E18" s="17" t="s">
        <v>2308</v>
      </c>
      <c r="F18" s="77"/>
      <c r="G18" s="101">
        <v>3354.4</v>
      </c>
      <c r="H18" s="102">
        <f t="shared" si="0"/>
        <v>-3354.4</v>
      </c>
    </row>
    <row r="19" spans="1:8">
      <c r="A19" s="17" t="s">
        <v>626</v>
      </c>
      <c r="B19" s="68" t="s">
        <v>4934</v>
      </c>
      <c r="C19" s="39" t="s">
        <v>7523</v>
      </c>
      <c r="D19" s="17" t="s">
        <v>2267</v>
      </c>
      <c r="E19" s="17" t="s">
        <v>2308</v>
      </c>
      <c r="F19" s="77"/>
      <c r="G19" s="101">
        <v>3357.6</v>
      </c>
      <c r="H19" s="102">
        <f t="shared" si="0"/>
        <v>-3357.6</v>
      </c>
    </row>
    <row r="20" spans="1:8">
      <c r="A20" s="17" t="s">
        <v>370</v>
      </c>
      <c r="B20" s="68" t="s">
        <v>4935</v>
      </c>
      <c r="C20" s="39" t="s">
        <v>7524</v>
      </c>
      <c r="D20" s="17" t="s">
        <v>2267</v>
      </c>
      <c r="E20" s="17" t="s">
        <v>2308</v>
      </c>
      <c r="F20" s="77"/>
      <c r="G20" s="101">
        <v>3342.4</v>
      </c>
      <c r="H20" s="102">
        <f t="shared" si="0"/>
        <v>-3342.4</v>
      </c>
    </row>
    <row r="21" spans="1:8">
      <c r="A21" s="17" t="s">
        <v>371</v>
      </c>
      <c r="B21" s="68" t="s">
        <v>4936</v>
      </c>
      <c r="C21" s="39" t="s">
        <v>7525</v>
      </c>
      <c r="D21" s="17" t="s">
        <v>2267</v>
      </c>
      <c r="E21" s="17" t="s">
        <v>2308</v>
      </c>
      <c r="F21" s="77"/>
      <c r="G21" s="101">
        <v>3343.2</v>
      </c>
      <c r="H21" s="102">
        <f t="shared" si="0"/>
        <v>-3343.2</v>
      </c>
    </row>
    <row r="22" spans="1:8">
      <c r="A22" s="17" t="s">
        <v>625</v>
      </c>
      <c r="B22" s="68" t="s">
        <v>4937</v>
      </c>
      <c r="C22" s="39" t="s">
        <v>7526</v>
      </c>
      <c r="D22" s="17" t="s">
        <v>2278</v>
      </c>
      <c r="E22" s="17" t="s">
        <v>2308</v>
      </c>
      <c r="F22" s="77"/>
      <c r="G22" s="101">
        <v>3344.8</v>
      </c>
      <c r="H22" s="102">
        <f t="shared" si="0"/>
        <v>-3344.8</v>
      </c>
    </row>
    <row r="23" spans="1:8">
      <c r="A23" s="17" t="s">
        <v>923</v>
      </c>
      <c r="B23" s="68" t="s">
        <v>4938</v>
      </c>
      <c r="C23" s="39" t="s">
        <v>7527</v>
      </c>
      <c r="D23" s="17" t="s">
        <v>2267</v>
      </c>
      <c r="E23" s="17" t="s">
        <v>2308</v>
      </c>
      <c r="F23" s="77"/>
      <c r="G23" s="101">
        <v>3655.2</v>
      </c>
      <c r="H23" s="102">
        <f t="shared" si="0"/>
        <v>-3655.2</v>
      </c>
    </row>
    <row r="24" spans="1:8">
      <c r="A24" s="17" t="s">
        <v>924</v>
      </c>
      <c r="B24" s="68" t="s">
        <v>4939</v>
      </c>
      <c r="C24" s="39" t="s">
        <v>7528</v>
      </c>
      <c r="D24" s="17" t="s">
        <v>2267</v>
      </c>
      <c r="E24" s="17" t="s">
        <v>2308</v>
      </c>
      <c r="F24" s="77"/>
      <c r="G24" s="101">
        <v>3656.8</v>
      </c>
      <c r="H24" s="102">
        <f t="shared" si="0"/>
        <v>-3656.8</v>
      </c>
    </row>
    <row r="25" spans="1:8">
      <c r="A25" s="17" t="s">
        <v>925</v>
      </c>
      <c r="B25" s="68" t="s">
        <v>4940</v>
      </c>
      <c r="C25" s="39" t="s">
        <v>7529</v>
      </c>
      <c r="D25" s="17" t="s">
        <v>2267</v>
      </c>
      <c r="E25" s="17" t="s">
        <v>2308</v>
      </c>
      <c r="F25" s="77"/>
      <c r="G25" s="101">
        <v>3659.2</v>
      </c>
      <c r="H25" s="102">
        <f t="shared" si="0"/>
        <v>-3659.2</v>
      </c>
    </row>
    <row r="26" spans="1:8" ht="25.2" customHeight="1">
      <c r="A26" s="23" t="s">
        <v>3324</v>
      </c>
      <c r="B26" s="68" t="s">
        <v>4941</v>
      </c>
      <c r="C26" s="39" t="s">
        <v>7530</v>
      </c>
      <c r="D26" s="23" t="s">
        <v>2267</v>
      </c>
      <c r="E26" s="23" t="s">
        <v>2308</v>
      </c>
      <c r="F26" s="77"/>
      <c r="G26" s="101">
        <v>3940.8</v>
      </c>
      <c r="H26" s="102">
        <f t="shared" si="0"/>
        <v>-3940.8</v>
      </c>
    </row>
    <row r="27" spans="1:8" ht="25.2" customHeight="1">
      <c r="A27" s="23" t="s">
        <v>373</v>
      </c>
      <c r="B27" s="68" t="s">
        <v>4942</v>
      </c>
      <c r="C27" s="39" t="s">
        <v>7531</v>
      </c>
      <c r="D27" s="23" t="s">
        <v>2267</v>
      </c>
      <c r="E27" s="23" t="s">
        <v>2308</v>
      </c>
      <c r="F27" s="77"/>
      <c r="G27" s="101">
        <v>3942.4</v>
      </c>
      <c r="H27" s="102">
        <f t="shared" si="0"/>
        <v>-3942.4</v>
      </c>
    </row>
    <row r="28" spans="1:8" ht="27" customHeight="1">
      <c r="A28" s="23" t="s">
        <v>372</v>
      </c>
      <c r="B28" s="68" t="s">
        <v>4943</v>
      </c>
      <c r="C28" s="39" t="s">
        <v>7532</v>
      </c>
      <c r="D28" s="23" t="s">
        <v>2267</v>
      </c>
      <c r="E28" s="23" t="s">
        <v>2308</v>
      </c>
      <c r="F28" s="77"/>
      <c r="G28" s="101">
        <v>3944</v>
      </c>
      <c r="H28" s="102">
        <f t="shared" si="0"/>
        <v>-3944</v>
      </c>
    </row>
    <row r="29" spans="1:8" ht="27" customHeight="1">
      <c r="A29" s="23" t="s">
        <v>3325</v>
      </c>
      <c r="B29" s="68" t="s">
        <v>4944</v>
      </c>
      <c r="C29" s="39" t="s">
        <v>7533</v>
      </c>
      <c r="D29" s="23" t="s">
        <v>2267</v>
      </c>
      <c r="E29" s="23" t="s">
        <v>2308</v>
      </c>
      <c r="F29" s="77"/>
      <c r="G29" s="101">
        <v>4090.4</v>
      </c>
      <c r="H29" s="102">
        <f t="shared" si="0"/>
        <v>-4090.4</v>
      </c>
    </row>
    <row r="30" spans="1:8" ht="21.6">
      <c r="A30" s="23" t="s">
        <v>952</v>
      </c>
      <c r="B30" s="68" t="s">
        <v>4945</v>
      </c>
      <c r="C30" s="39" t="s">
        <v>7534</v>
      </c>
      <c r="D30" s="23" t="s">
        <v>2267</v>
      </c>
      <c r="E30" s="23" t="s">
        <v>2308</v>
      </c>
      <c r="F30" s="77"/>
      <c r="G30" s="101">
        <v>4092</v>
      </c>
      <c r="H30" s="102">
        <f t="shared" si="0"/>
        <v>-4092</v>
      </c>
    </row>
    <row r="31" spans="1:8" ht="21.6">
      <c r="A31" s="23" t="s">
        <v>953</v>
      </c>
      <c r="B31" s="68" t="s">
        <v>4946</v>
      </c>
      <c r="C31" s="39" t="s">
        <v>7535</v>
      </c>
      <c r="D31" s="23" t="s">
        <v>2267</v>
      </c>
      <c r="E31" s="23" t="s">
        <v>2308</v>
      </c>
      <c r="F31" s="77"/>
      <c r="G31" s="101">
        <v>4093.6</v>
      </c>
      <c r="H31" s="102">
        <f t="shared" si="0"/>
        <v>-4093.6</v>
      </c>
    </row>
    <row r="32" spans="1:8">
      <c r="A32" s="23" t="s">
        <v>374</v>
      </c>
      <c r="B32" s="68" t="s">
        <v>4947</v>
      </c>
      <c r="C32" s="46" t="s">
        <v>7536</v>
      </c>
      <c r="D32" s="23" t="s">
        <v>2278</v>
      </c>
      <c r="E32" s="23" t="s">
        <v>2310</v>
      </c>
      <c r="F32" s="77"/>
      <c r="G32" s="101">
        <v>199.2</v>
      </c>
      <c r="H32" s="102">
        <f t="shared" si="0"/>
        <v>-199.2</v>
      </c>
    </row>
    <row r="33" spans="1:8">
      <c r="A33" s="23" t="s">
        <v>375</v>
      </c>
      <c r="B33" s="68" t="s">
        <v>4948</v>
      </c>
      <c r="C33" s="46" t="s">
        <v>7537</v>
      </c>
      <c r="D33" s="23" t="s">
        <v>2278</v>
      </c>
      <c r="E33" s="23" t="s">
        <v>2310</v>
      </c>
      <c r="F33" s="77"/>
      <c r="G33" s="101">
        <v>199.2</v>
      </c>
      <c r="H33" s="102">
        <f t="shared" si="0"/>
        <v>-199.2</v>
      </c>
    </row>
    <row r="34" spans="1:8" ht="7.05" customHeight="1">
      <c r="A34" s="6"/>
      <c r="B34" s="6"/>
      <c r="C34" s="84"/>
      <c r="D34" s="6"/>
      <c r="E34" s="6"/>
      <c r="F34" s="77"/>
      <c r="G34" s="101">
        <v>0</v>
      </c>
      <c r="H34" s="102"/>
    </row>
    <row r="35" spans="1:8">
      <c r="A35" s="23" t="s">
        <v>376</v>
      </c>
      <c r="B35" s="68" t="s">
        <v>4949</v>
      </c>
      <c r="C35" s="46" t="s">
        <v>7575</v>
      </c>
      <c r="D35" s="23" t="s">
        <v>2278</v>
      </c>
      <c r="E35" s="23" t="s">
        <v>2311</v>
      </c>
      <c r="F35" s="77"/>
      <c r="G35" s="101">
        <v>2789.6</v>
      </c>
      <c r="H35" s="102">
        <f t="shared" si="0"/>
        <v>-2789.6</v>
      </c>
    </row>
    <row r="36" spans="1:8" ht="21.6">
      <c r="A36" s="23" t="s">
        <v>377</v>
      </c>
      <c r="B36" s="68" t="s">
        <v>4950</v>
      </c>
      <c r="C36" s="46" t="s">
        <v>7538</v>
      </c>
      <c r="D36" s="23" t="s">
        <v>2278</v>
      </c>
      <c r="E36" s="23" t="s">
        <v>2311</v>
      </c>
      <c r="F36" s="77"/>
      <c r="G36" s="101">
        <v>2613.6</v>
      </c>
      <c r="H36" s="102">
        <f t="shared" si="0"/>
        <v>-2613.6</v>
      </c>
    </row>
    <row r="37" spans="1:8">
      <c r="A37" s="23" t="s">
        <v>378</v>
      </c>
      <c r="B37" s="68" t="s">
        <v>4951</v>
      </c>
      <c r="C37" s="46" t="s">
        <v>7539</v>
      </c>
      <c r="D37" s="23" t="s">
        <v>2278</v>
      </c>
      <c r="E37" s="23" t="s">
        <v>2312</v>
      </c>
      <c r="F37" s="77"/>
      <c r="G37" s="101">
        <v>2616.8000000000002</v>
      </c>
      <c r="H37" s="102">
        <f t="shared" si="0"/>
        <v>-2616.8000000000002</v>
      </c>
    </row>
    <row r="38" spans="1:8">
      <c r="A38" s="23" t="s">
        <v>379</v>
      </c>
      <c r="B38" s="68" t="s">
        <v>4952</v>
      </c>
      <c r="C38" s="46" t="s">
        <v>7540</v>
      </c>
      <c r="D38" s="23" t="s">
        <v>2278</v>
      </c>
      <c r="E38" s="23" t="s">
        <v>2272</v>
      </c>
      <c r="F38" s="77"/>
      <c r="G38" s="101">
        <v>2040</v>
      </c>
      <c r="H38" s="102">
        <f t="shared" si="0"/>
        <v>-2040</v>
      </c>
    </row>
    <row r="39" spans="1:8" ht="7.05" customHeight="1">
      <c r="A39" s="6"/>
      <c r="B39" s="6"/>
      <c r="C39" s="84"/>
      <c r="D39" s="6"/>
      <c r="E39" s="6"/>
      <c r="F39" s="77"/>
      <c r="G39" s="101">
        <v>0</v>
      </c>
      <c r="H39" s="102"/>
    </row>
    <row r="40" spans="1:8" ht="21.6">
      <c r="A40" s="23" t="s">
        <v>2242</v>
      </c>
      <c r="B40" s="68" t="s">
        <v>3926</v>
      </c>
      <c r="C40" s="46" t="s">
        <v>7541</v>
      </c>
      <c r="D40" s="23" t="s">
        <v>2278</v>
      </c>
      <c r="E40" s="23" t="s">
        <v>2271</v>
      </c>
      <c r="F40" s="96"/>
      <c r="G40" s="101">
        <v>2570.4</v>
      </c>
      <c r="H40" s="102">
        <f t="shared" ref="H40:H53" si="1">G40*$H$1/100-G40</f>
        <v>-2570.4</v>
      </c>
    </row>
    <row r="41" spans="1:8" ht="21.6">
      <c r="A41" s="23" t="s">
        <v>2243</v>
      </c>
      <c r="B41" s="68" t="s">
        <v>3927</v>
      </c>
      <c r="C41" s="46" t="s">
        <v>7542</v>
      </c>
      <c r="D41" s="23" t="s">
        <v>2278</v>
      </c>
      <c r="E41" s="23" t="s">
        <v>2271</v>
      </c>
      <c r="F41" s="96"/>
      <c r="G41" s="101">
        <v>2804</v>
      </c>
      <c r="H41" s="102">
        <f t="shared" si="1"/>
        <v>-2804</v>
      </c>
    </row>
    <row r="42" spans="1:8" ht="21.6">
      <c r="A42" s="23" t="s">
        <v>2244</v>
      </c>
      <c r="B42" s="68" t="s">
        <v>3928</v>
      </c>
      <c r="C42" s="46" t="s">
        <v>7543</v>
      </c>
      <c r="D42" s="23" t="s">
        <v>2278</v>
      </c>
      <c r="E42" s="23" t="s">
        <v>2271</v>
      </c>
      <c r="F42" s="96"/>
      <c r="G42" s="101">
        <v>3084</v>
      </c>
      <c r="H42" s="102">
        <f t="shared" si="1"/>
        <v>-3084</v>
      </c>
    </row>
    <row r="43" spans="1:8" ht="21.6">
      <c r="A43" s="23" t="s">
        <v>2245</v>
      </c>
      <c r="B43" s="68" t="s">
        <v>3929</v>
      </c>
      <c r="C43" s="46" t="s">
        <v>7544</v>
      </c>
      <c r="D43" s="23" t="s">
        <v>2278</v>
      </c>
      <c r="E43" s="23" t="s">
        <v>2271</v>
      </c>
      <c r="F43" s="96"/>
      <c r="G43" s="101">
        <v>3329.6</v>
      </c>
      <c r="H43" s="102">
        <f t="shared" si="1"/>
        <v>-3329.6</v>
      </c>
    </row>
    <row r="44" spans="1:8" ht="21.6">
      <c r="A44" s="23" t="s">
        <v>2246</v>
      </c>
      <c r="B44" s="68" t="s">
        <v>3930</v>
      </c>
      <c r="C44" s="46" t="s">
        <v>7545</v>
      </c>
      <c r="D44" s="23" t="s">
        <v>2278</v>
      </c>
      <c r="E44" s="23" t="s">
        <v>2271</v>
      </c>
      <c r="F44" s="96"/>
      <c r="G44" s="101">
        <v>2503.1999999999998</v>
      </c>
      <c r="H44" s="102">
        <f t="shared" si="1"/>
        <v>-2503.1999999999998</v>
      </c>
    </row>
    <row r="45" spans="1:8" ht="21.6">
      <c r="A45" s="23" t="s">
        <v>2247</v>
      </c>
      <c r="B45" s="68" t="s">
        <v>3931</v>
      </c>
      <c r="C45" s="46" t="s">
        <v>7546</v>
      </c>
      <c r="D45" s="23" t="s">
        <v>2278</v>
      </c>
      <c r="E45" s="23" t="s">
        <v>2271</v>
      </c>
      <c r="F45" s="96"/>
      <c r="G45" s="101">
        <v>2732.8</v>
      </c>
      <c r="H45" s="102">
        <f t="shared" si="1"/>
        <v>-2732.8</v>
      </c>
    </row>
    <row r="46" spans="1:8" ht="21.6">
      <c r="A46" s="23" t="s">
        <v>2248</v>
      </c>
      <c r="B46" s="68" t="s">
        <v>3932</v>
      </c>
      <c r="C46" s="46" t="s">
        <v>7547</v>
      </c>
      <c r="D46" s="23" t="s">
        <v>2278</v>
      </c>
      <c r="E46" s="23" t="s">
        <v>2271</v>
      </c>
      <c r="F46" s="96"/>
      <c r="G46" s="101">
        <v>3008</v>
      </c>
      <c r="H46" s="102">
        <f t="shared" si="1"/>
        <v>-3008</v>
      </c>
    </row>
    <row r="47" spans="1:8" ht="21.6">
      <c r="A47" s="23" t="s">
        <v>2249</v>
      </c>
      <c r="B47" s="68" t="s">
        <v>3933</v>
      </c>
      <c r="C47" s="46" t="s">
        <v>7548</v>
      </c>
      <c r="D47" s="23" t="s">
        <v>2278</v>
      </c>
      <c r="E47" s="23" t="s">
        <v>2271</v>
      </c>
      <c r="F47" s="96"/>
      <c r="G47" s="101">
        <v>3248.8</v>
      </c>
      <c r="H47" s="102">
        <f t="shared" si="1"/>
        <v>-3248.8</v>
      </c>
    </row>
    <row r="48" spans="1:8" ht="21.6">
      <c r="A48" s="23" t="s">
        <v>2250</v>
      </c>
      <c r="B48" s="68" t="s">
        <v>3934</v>
      </c>
      <c r="C48" s="46" t="s">
        <v>7549</v>
      </c>
      <c r="D48" s="23" t="s">
        <v>2278</v>
      </c>
      <c r="E48" s="23" t="s">
        <v>2271</v>
      </c>
      <c r="F48" s="96"/>
      <c r="G48" s="101">
        <v>2508.8000000000002</v>
      </c>
      <c r="H48" s="102">
        <f t="shared" si="1"/>
        <v>-2508.8000000000002</v>
      </c>
    </row>
    <row r="49" spans="1:8" ht="21.6">
      <c r="A49" s="23" t="s">
        <v>2251</v>
      </c>
      <c r="B49" s="68" t="s">
        <v>3935</v>
      </c>
      <c r="C49" s="46" t="s">
        <v>7550</v>
      </c>
      <c r="D49" s="23" t="s">
        <v>2278</v>
      </c>
      <c r="E49" s="23" t="s">
        <v>2271</v>
      </c>
      <c r="F49" s="96"/>
      <c r="G49" s="101">
        <v>2736.8</v>
      </c>
      <c r="H49" s="102">
        <f t="shared" si="1"/>
        <v>-2736.8</v>
      </c>
    </row>
    <row r="50" spans="1:8" ht="21.6">
      <c r="A50" s="23" t="s">
        <v>2252</v>
      </c>
      <c r="B50" s="68" t="s">
        <v>3936</v>
      </c>
      <c r="C50" s="46" t="s">
        <v>7551</v>
      </c>
      <c r="D50" s="23" t="s">
        <v>2278</v>
      </c>
      <c r="E50" s="23" t="s">
        <v>2271</v>
      </c>
      <c r="F50" s="96"/>
      <c r="G50" s="101">
        <v>3011.2</v>
      </c>
      <c r="H50" s="102">
        <f t="shared" si="1"/>
        <v>-3011.2</v>
      </c>
    </row>
    <row r="51" spans="1:8" ht="21.6">
      <c r="A51" s="23" t="s">
        <v>2253</v>
      </c>
      <c r="B51" s="68" t="s">
        <v>3937</v>
      </c>
      <c r="C51" s="46" t="s">
        <v>7552</v>
      </c>
      <c r="D51" s="23" t="s">
        <v>2278</v>
      </c>
      <c r="E51" s="23" t="s">
        <v>2271</v>
      </c>
      <c r="F51" s="96"/>
      <c r="G51" s="101">
        <v>3241.6</v>
      </c>
      <c r="H51" s="102">
        <f t="shared" si="1"/>
        <v>-3241.6</v>
      </c>
    </row>
    <row r="52" spans="1:8" ht="21.6">
      <c r="A52" s="23" t="s">
        <v>2254</v>
      </c>
      <c r="B52" s="68" t="s">
        <v>3938</v>
      </c>
      <c r="C52" s="46" t="s">
        <v>7553</v>
      </c>
      <c r="D52" s="23" t="s">
        <v>2278</v>
      </c>
      <c r="E52" s="23" t="s">
        <v>2271</v>
      </c>
      <c r="F52" s="96"/>
      <c r="G52" s="101">
        <v>832.8</v>
      </c>
      <c r="H52" s="102">
        <f t="shared" si="1"/>
        <v>-832.8</v>
      </c>
    </row>
    <row r="53" spans="1:8" ht="21.6">
      <c r="A53" s="23" t="s">
        <v>2258</v>
      </c>
      <c r="B53" s="68" t="s">
        <v>3924</v>
      </c>
      <c r="C53" s="46" t="s">
        <v>7554</v>
      </c>
      <c r="D53" s="23" t="s">
        <v>2267</v>
      </c>
      <c r="E53" s="23" t="s">
        <v>2271</v>
      </c>
      <c r="F53" s="96"/>
      <c r="G53" s="101">
        <v>1792</v>
      </c>
      <c r="H53" s="102">
        <f t="shared" si="1"/>
        <v>-1792</v>
      </c>
    </row>
    <row r="54" spans="1:8" ht="7.05" customHeight="1">
      <c r="A54" s="6"/>
      <c r="B54" s="6"/>
      <c r="C54" s="84"/>
      <c r="D54" s="5"/>
      <c r="E54" s="5"/>
      <c r="F54" s="96"/>
      <c r="G54" s="101">
        <v>0</v>
      </c>
      <c r="H54" s="102"/>
    </row>
    <row r="55" spans="1:8" ht="21.6">
      <c r="A55" s="23" t="s">
        <v>2658</v>
      </c>
      <c r="B55" s="68" t="s">
        <v>3939</v>
      </c>
      <c r="C55" s="46" t="s">
        <v>2655</v>
      </c>
      <c r="D55" s="23" t="s">
        <v>2278</v>
      </c>
      <c r="E55" s="23" t="s">
        <v>2271</v>
      </c>
      <c r="F55" s="96"/>
      <c r="G55" s="101">
        <v>2570.4</v>
      </c>
      <c r="H55" s="102">
        <f t="shared" ref="H55:H66" si="2">G55*$H$1/100-G55</f>
        <v>-2570.4</v>
      </c>
    </row>
    <row r="56" spans="1:8" ht="21.6">
      <c r="A56" s="23" t="s">
        <v>2659</v>
      </c>
      <c r="B56" s="68" t="s">
        <v>3940</v>
      </c>
      <c r="C56" s="46" t="s">
        <v>7555</v>
      </c>
      <c r="D56" s="23" t="s">
        <v>2278</v>
      </c>
      <c r="E56" s="23" t="s">
        <v>2271</v>
      </c>
      <c r="F56" s="96"/>
      <c r="G56" s="101">
        <v>2804</v>
      </c>
      <c r="H56" s="102">
        <f t="shared" si="2"/>
        <v>-2804</v>
      </c>
    </row>
    <row r="57" spans="1:8" ht="21.6">
      <c r="A57" s="23" t="s">
        <v>2660</v>
      </c>
      <c r="B57" s="68" t="s">
        <v>3941</v>
      </c>
      <c r="C57" s="46" t="s">
        <v>7556</v>
      </c>
      <c r="D57" s="23" t="s">
        <v>2278</v>
      </c>
      <c r="E57" s="23" t="s">
        <v>2271</v>
      </c>
      <c r="F57" s="96"/>
      <c r="G57" s="101">
        <v>3084</v>
      </c>
      <c r="H57" s="102">
        <f t="shared" si="2"/>
        <v>-3084</v>
      </c>
    </row>
    <row r="58" spans="1:8" ht="21.6">
      <c r="A58" s="23" t="s">
        <v>2661</v>
      </c>
      <c r="B58" s="68" t="s">
        <v>3942</v>
      </c>
      <c r="C58" s="46" t="s">
        <v>2656</v>
      </c>
      <c r="D58" s="23" t="s">
        <v>2278</v>
      </c>
      <c r="E58" s="23" t="s">
        <v>2271</v>
      </c>
      <c r="F58" s="96"/>
      <c r="G58" s="101">
        <v>3329.6</v>
      </c>
      <c r="H58" s="102">
        <f t="shared" si="2"/>
        <v>-3329.6</v>
      </c>
    </row>
    <row r="59" spans="1:8" ht="21.6">
      <c r="A59" s="23" t="s">
        <v>2662</v>
      </c>
      <c r="B59" s="68" t="s">
        <v>3943</v>
      </c>
      <c r="C59" s="46" t="s">
        <v>7557</v>
      </c>
      <c r="D59" s="23" t="s">
        <v>2278</v>
      </c>
      <c r="E59" s="23" t="s">
        <v>2271</v>
      </c>
      <c r="F59" s="96"/>
      <c r="G59" s="101">
        <v>2503.1999999999998</v>
      </c>
      <c r="H59" s="102">
        <f t="shared" si="2"/>
        <v>-2503.1999999999998</v>
      </c>
    </row>
    <row r="60" spans="1:8" ht="21.6">
      <c r="A60" s="23" t="s">
        <v>2663</v>
      </c>
      <c r="B60" s="68" t="s">
        <v>3944</v>
      </c>
      <c r="C60" s="46" t="s">
        <v>7558</v>
      </c>
      <c r="D60" s="23" t="s">
        <v>2278</v>
      </c>
      <c r="E60" s="23" t="s">
        <v>2271</v>
      </c>
      <c r="F60" s="96"/>
      <c r="G60" s="101">
        <v>2732.8</v>
      </c>
      <c r="H60" s="102">
        <f t="shared" si="2"/>
        <v>-2732.8</v>
      </c>
    </row>
    <row r="61" spans="1:8" ht="21.6">
      <c r="A61" s="23" t="s">
        <v>2664</v>
      </c>
      <c r="B61" s="68" t="s">
        <v>3945</v>
      </c>
      <c r="C61" s="46" t="s">
        <v>7559</v>
      </c>
      <c r="D61" s="23" t="s">
        <v>2278</v>
      </c>
      <c r="E61" s="23" t="s">
        <v>2271</v>
      </c>
      <c r="F61" s="96"/>
      <c r="G61" s="101">
        <v>3008</v>
      </c>
      <c r="H61" s="102">
        <f t="shared" si="2"/>
        <v>-3008</v>
      </c>
    </row>
    <row r="62" spans="1:8" ht="21.6">
      <c r="A62" s="23" t="s">
        <v>2665</v>
      </c>
      <c r="B62" s="68" t="s">
        <v>3946</v>
      </c>
      <c r="C62" s="46" t="s">
        <v>7560</v>
      </c>
      <c r="D62" s="23" t="s">
        <v>2278</v>
      </c>
      <c r="E62" s="23" t="s">
        <v>2271</v>
      </c>
      <c r="F62" s="96"/>
      <c r="G62" s="101">
        <v>3248.8</v>
      </c>
      <c r="H62" s="102">
        <f t="shared" si="2"/>
        <v>-3248.8</v>
      </c>
    </row>
    <row r="63" spans="1:8" ht="21.6">
      <c r="A63" s="23" t="s">
        <v>2666</v>
      </c>
      <c r="B63" s="68" t="s">
        <v>3947</v>
      </c>
      <c r="C63" s="46" t="s">
        <v>7561</v>
      </c>
      <c r="D63" s="23" t="s">
        <v>2278</v>
      </c>
      <c r="E63" s="23" t="s">
        <v>2271</v>
      </c>
      <c r="F63" s="96"/>
      <c r="G63" s="101">
        <v>2508.8000000000002</v>
      </c>
      <c r="H63" s="102">
        <f t="shared" si="2"/>
        <v>-2508.8000000000002</v>
      </c>
    </row>
    <row r="64" spans="1:8" ht="21.6">
      <c r="A64" s="23" t="s">
        <v>2667</v>
      </c>
      <c r="B64" s="68" t="s">
        <v>3948</v>
      </c>
      <c r="C64" s="46" t="s">
        <v>7562</v>
      </c>
      <c r="D64" s="23" t="s">
        <v>2278</v>
      </c>
      <c r="E64" s="23" t="s">
        <v>2271</v>
      </c>
      <c r="F64" s="96"/>
      <c r="G64" s="101">
        <v>2736.8</v>
      </c>
      <c r="H64" s="102">
        <f t="shared" si="2"/>
        <v>-2736.8</v>
      </c>
    </row>
    <row r="65" spans="1:8" ht="21.6">
      <c r="A65" s="23" t="s">
        <v>2668</v>
      </c>
      <c r="B65" s="68" t="s">
        <v>3949</v>
      </c>
      <c r="C65" s="46" t="s">
        <v>7563</v>
      </c>
      <c r="D65" s="23" t="s">
        <v>2278</v>
      </c>
      <c r="E65" s="23" t="s">
        <v>2271</v>
      </c>
      <c r="F65" s="96"/>
      <c r="G65" s="101">
        <v>3011.2</v>
      </c>
      <c r="H65" s="102">
        <f t="shared" si="2"/>
        <v>-3011.2</v>
      </c>
    </row>
    <row r="66" spans="1:8">
      <c r="A66" s="23" t="s">
        <v>2669</v>
      </c>
      <c r="B66" s="68" t="s">
        <v>3950</v>
      </c>
      <c r="C66" s="46" t="s">
        <v>2657</v>
      </c>
      <c r="D66" s="23" t="s">
        <v>2278</v>
      </c>
      <c r="E66" s="23" t="s">
        <v>2271</v>
      </c>
      <c r="F66" s="96"/>
      <c r="G66" s="101">
        <v>3241.6</v>
      </c>
      <c r="H66" s="102">
        <f t="shared" si="2"/>
        <v>-3241.6</v>
      </c>
    </row>
    <row r="67" spans="1:8" ht="21.6">
      <c r="A67" s="23" t="s">
        <v>2670</v>
      </c>
      <c r="B67" s="68" t="s">
        <v>3951</v>
      </c>
      <c r="C67" s="46" t="s">
        <v>7564</v>
      </c>
      <c r="D67" s="23" t="s">
        <v>2278</v>
      </c>
      <c r="E67" s="23" t="s">
        <v>2271</v>
      </c>
      <c r="F67" s="96"/>
      <c r="G67" s="101">
        <v>832.8</v>
      </c>
      <c r="H67" s="102">
        <f t="shared" ref="H67:H120" si="3">G67*$H$1/100-G67</f>
        <v>-832.8</v>
      </c>
    </row>
    <row r="68" spans="1:8" ht="21.6">
      <c r="A68" s="23" t="s">
        <v>2671</v>
      </c>
      <c r="B68" s="68" t="s">
        <v>3925</v>
      </c>
      <c r="C68" s="46" t="s">
        <v>7565</v>
      </c>
      <c r="D68" s="23" t="s">
        <v>2267</v>
      </c>
      <c r="E68" s="23" t="s">
        <v>2271</v>
      </c>
      <c r="F68" s="96"/>
      <c r="G68" s="101">
        <v>1792</v>
      </c>
      <c r="H68" s="102">
        <f>G68*$H$1/100-G68</f>
        <v>-1792</v>
      </c>
    </row>
    <row r="69" spans="1:8" ht="7.05" customHeight="1">
      <c r="A69" s="6"/>
      <c r="B69" s="6"/>
      <c r="C69" s="84"/>
      <c r="D69" s="5"/>
      <c r="E69" s="5"/>
      <c r="F69" s="77"/>
      <c r="G69" s="101">
        <v>0</v>
      </c>
      <c r="H69" s="102"/>
    </row>
    <row r="70" spans="1:8" ht="21.6">
      <c r="A70" s="23" t="s">
        <v>2462</v>
      </c>
      <c r="B70" s="68" t="s">
        <v>4953</v>
      </c>
      <c r="C70" s="46" t="s">
        <v>7566</v>
      </c>
      <c r="D70" s="23" t="s">
        <v>2278</v>
      </c>
      <c r="E70" s="23" t="s">
        <v>2290</v>
      </c>
      <c r="F70" s="77"/>
      <c r="G70" s="101">
        <v>8908.7999999999993</v>
      </c>
      <c r="H70" s="102">
        <f t="shared" si="3"/>
        <v>-8908.7999999999993</v>
      </c>
    </row>
    <row r="71" spans="1:8" ht="21.6">
      <c r="A71" s="23" t="s">
        <v>2463</v>
      </c>
      <c r="B71" s="68" t="s">
        <v>4954</v>
      </c>
      <c r="C71" s="46" t="s">
        <v>7567</v>
      </c>
      <c r="D71" s="23" t="s">
        <v>2278</v>
      </c>
      <c r="E71" s="23" t="s">
        <v>2290</v>
      </c>
      <c r="F71" s="77"/>
      <c r="G71" s="101">
        <v>8908.7999999999993</v>
      </c>
      <c r="H71" s="102">
        <f t="shared" si="3"/>
        <v>-8908.7999999999993</v>
      </c>
    </row>
    <row r="72" spans="1:8">
      <c r="A72" s="23" t="s">
        <v>2464</v>
      </c>
      <c r="B72" s="68" t="s">
        <v>4955</v>
      </c>
      <c r="C72" s="46" t="s">
        <v>2593</v>
      </c>
      <c r="D72" s="23" t="s">
        <v>2278</v>
      </c>
      <c r="E72" s="23" t="s">
        <v>2290</v>
      </c>
      <c r="F72" s="77"/>
      <c r="G72" s="101">
        <v>9678.4</v>
      </c>
      <c r="H72" s="102">
        <f t="shared" si="3"/>
        <v>-9678.4</v>
      </c>
    </row>
    <row r="73" spans="1:8" ht="21.6">
      <c r="A73" s="23" t="s">
        <v>2465</v>
      </c>
      <c r="B73" s="68" t="s">
        <v>4956</v>
      </c>
      <c r="C73" s="46" t="s">
        <v>7568</v>
      </c>
      <c r="D73" s="23" t="s">
        <v>2278</v>
      </c>
      <c r="E73" s="23" t="s">
        <v>2290</v>
      </c>
      <c r="F73" s="77"/>
      <c r="G73" s="101">
        <v>9678.4</v>
      </c>
      <c r="H73" s="102">
        <f t="shared" si="3"/>
        <v>-9678.4</v>
      </c>
    </row>
    <row r="74" spans="1:8">
      <c r="A74" s="23" t="s">
        <v>2466</v>
      </c>
      <c r="B74" s="68" t="s">
        <v>4957</v>
      </c>
      <c r="C74" s="46" t="s">
        <v>2594</v>
      </c>
      <c r="D74" s="23" t="s">
        <v>2278</v>
      </c>
      <c r="E74" s="23" t="s">
        <v>2290</v>
      </c>
      <c r="F74" s="77"/>
      <c r="G74" s="101">
        <v>10063.200000000001</v>
      </c>
      <c r="H74" s="102">
        <f t="shared" si="3"/>
        <v>-10063.200000000001</v>
      </c>
    </row>
    <row r="75" spans="1:8" ht="21.6">
      <c r="A75" s="23" t="s">
        <v>2467</v>
      </c>
      <c r="B75" s="68" t="s">
        <v>4958</v>
      </c>
      <c r="C75" s="46" t="s">
        <v>7569</v>
      </c>
      <c r="D75" s="23" t="s">
        <v>2278</v>
      </c>
      <c r="E75" s="23" t="s">
        <v>2290</v>
      </c>
      <c r="F75" s="77"/>
      <c r="G75" s="101">
        <v>10063.200000000001</v>
      </c>
      <c r="H75" s="102">
        <f t="shared" si="3"/>
        <v>-10063.200000000001</v>
      </c>
    </row>
    <row r="76" spans="1:8">
      <c r="A76" s="23" t="s">
        <v>2468</v>
      </c>
      <c r="B76" s="68" t="s">
        <v>4959</v>
      </c>
      <c r="C76" s="46" t="s">
        <v>2595</v>
      </c>
      <c r="D76" s="23" t="s">
        <v>2278</v>
      </c>
      <c r="E76" s="23" t="s">
        <v>2290</v>
      </c>
      <c r="F76" s="77"/>
      <c r="G76" s="101">
        <v>10407.200000000001</v>
      </c>
      <c r="H76" s="102">
        <f t="shared" si="3"/>
        <v>-10407.200000000001</v>
      </c>
    </row>
    <row r="77" spans="1:8" ht="21.6">
      <c r="A77" s="23" t="s">
        <v>2469</v>
      </c>
      <c r="B77" s="68" t="s">
        <v>4960</v>
      </c>
      <c r="C77" s="46" t="s">
        <v>7570</v>
      </c>
      <c r="D77" s="23" t="s">
        <v>2278</v>
      </c>
      <c r="E77" s="23" t="s">
        <v>2290</v>
      </c>
      <c r="F77" s="77"/>
      <c r="G77" s="101">
        <v>10407.200000000001</v>
      </c>
      <c r="H77" s="102">
        <f t="shared" si="3"/>
        <v>-10407.200000000001</v>
      </c>
    </row>
    <row r="78" spans="1:8" ht="21.6">
      <c r="A78" s="23" t="s">
        <v>2470</v>
      </c>
      <c r="B78" s="68" t="s">
        <v>4961</v>
      </c>
      <c r="C78" s="46" t="s">
        <v>2596</v>
      </c>
      <c r="D78" s="23" t="s">
        <v>2278</v>
      </c>
      <c r="E78" s="23" t="s">
        <v>2290</v>
      </c>
      <c r="F78" s="77"/>
      <c r="G78" s="101">
        <v>10705.6</v>
      </c>
      <c r="H78" s="102">
        <f t="shared" si="3"/>
        <v>-10705.6</v>
      </c>
    </row>
    <row r="79" spans="1:8" ht="21.6">
      <c r="A79" s="23" t="s">
        <v>2471</v>
      </c>
      <c r="B79" s="68" t="s">
        <v>4962</v>
      </c>
      <c r="C79" s="46" t="s">
        <v>7571</v>
      </c>
      <c r="D79" s="23" t="s">
        <v>2278</v>
      </c>
      <c r="E79" s="23" t="s">
        <v>2290</v>
      </c>
      <c r="F79" s="77"/>
      <c r="G79" s="101">
        <v>10705.6</v>
      </c>
      <c r="H79" s="102">
        <f t="shared" si="3"/>
        <v>-10705.6</v>
      </c>
    </row>
    <row r="80" spans="1:8" ht="21.6">
      <c r="A80" s="23" t="s">
        <v>2472</v>
      </c>
      <c r="B80" s="68" t="s">
        <v>4963</v>
      </c>
      <c r="C80" s="46" t="s">
        <v>2597</v>
      </c>
      <c r="D80" s="23" t="s">
        <v>2278</v>
      </c>
      <c r="E80" s="23" t="s">
        <v>2290</v>
      </c>
      <c r="F80" s="77"/>
      <c r="G80" s="101">
        <v>11247.2</v>
      </c>
      <c r="H80" s="102">
        <f t="shared" si="3"/>
        <v>-11247.2</v>
      </c>
    </row>
    <row r="81" spans="1:8" ht="21.6">
      <c r="A81" s="23" t="s">
        <v>2473</v>
      </c>
      <c r="B81" s="68" t="s">
        <v>4964</v>
      </c>
      <c r="C81" s="46" t="s">
        <v>7572</v>
      </c>
      <c r="D81" s="23" t="s">
        <v>2278</v>
      </c>
      <c r="E81" s="23" t="s">
        <v>2290</v>
      </c>
      <c r="F81" s="77"/>
      <c r="G81" s="101">
        <v>11247.2</v>
      </c>
      <c r="H81" s="102">
        <f t="shared" si="3"/>
        <v>-11247.2</v>
      </c>
    </row>
    <row r="82" spans="1:8" ht="21.6">
      <c r="A82" s="23" t="s">
        <v>2474</v>
      </c>
      <c r="B82" s="68" t="s">
        <v>4965</v>
      </c>
      <c r="C82" s="46" t="s">
        <v>2598</v>
      </c>
      <c r="D82" s="23" t="s">
        <v>2278</v>
      </c>
      <c r="E82" s="23" t="s">
        <v>2290</v>
      </c>
      <c r="F82" s="77"/>
      <c r="G82" s="101">
        <v>11560.8</v>
      </c>
      <c r="H82" s="102">
        <f t="shared" si="3"/>
        <v>-11560.8</v>
      </c>
    </row>
    <row r="83" spans="1:8" ht="21.6">
      <c r="A83" s="23" t="s">
        <v>2475</v>
      </c>
      <c r="B83" s="68" t="s">
        <v>4966</v>
      </c>
      <c r="C83" s="46" t="s">
        <v>7573</v>
      </c>
      <c r="D83" s="23" t="s">
        <v>2278</v>
      </c>
      <c r="E83" s="23" t="s">
        <v>2290</v>
      </c>
      <c r="F83" s="77"/>
      <c r="G83" s="101">
        <v>11560.8</v>
      </c>
      <c r="H83" s="102">
        <f t="shared" si="3"/>
        <v>-11560.8</v>
      </c>
    </row>
    <row r="84" spans="1:8" ht="21.6">
      <c r="A84" s="23" t="s">
        <v>2476</v>
      </c>
      <c r="B84" s="68" t="s">
        <v>4967</v>
      </c>
      <c r="C84" s="46" t="s">
        <v>2599</v>
      </c>
      <c r="D84" s="23" t="s">
        <v>2278</v>
      </c>
      <c r="E84" s="23" t="s">
        <v>2290</v>
      </c>
      <c r="F84" s="77"/>
      <c r="G84" s="101">
        <v>12007.2</v>
      </c>
      <c r="H84" s="102">
        <f t="shared" si="3"/>
        <v>-12007.2</v>
      </c>
    </row>
    <row r="85" spans="1:8" ht="21.6">
      <c r="A85" s="23" t="s">
        <v>2477</v>
      </c>
      <c r="B85" s="68" t="s">
        <v>4968</v>
      </c>
      <c r="C85" s="46" t="s">
        <v>7574</v>
      </c>
      <c r="D85" s="23" t="s">
        <v>2278</v>
      </c>
      <c r="E85" s="23" t="s">
        <v>2290</v>
      </c>
      <c r="F85" s="77"/>
      <c r="G85" s="101">
        <v>12007.2</v>
      </c>
      <c r="H85" s="102">
        <f t="shared" si="3"/>
        <v>-12007.2</v>
      </c>
    </row>
    <row r="86" spans="1:8" ht="21.6">
      <c r="A86" s="23" t="s">
        <v>2478</v>
      </c>
      <c r="B86" s="68" t="s">
        <v>4969</v>
      </c>
      <c r="C86" s="46" t="s">
        <v>2600</v>
      </c>
      <c r="D86" s="23" t="s">
        <v>2278</v>
      </c>
      <c r="E86" s="23" t="s">
        <v>2290</v>
      </c>
      <c r="F86" s="77"/>
      <c r="G86" s="101">
        <v>9993.6</v>
      </c>
      <c r="H86" s="102">
        <f t="shared" si="3"/>
        <v>-9993.6</v>
      </c>
    </row>
    <row r="87" spans="1:8" ht="21.6">
      <c r="A87" s="23" t="s">
        <v>2479</v>
      </c>
      <c r="B87" s="68" t="s">
        <v>4970</v>
      </c>
      <c r="C87" s="46" t="s">
        <v>7627</v>
      </c>
      <c r="D87" s="23" t="s">
        <v>2278</v>
      </c>
      <c r="E87" s="23" t="s">
        <v>2290</v>
      </c>
      <c r="F87" s="77"/>
      <c r="G87" s="101">
        <v>9993.6</v>
      </c>
      <c r="H87" s="102">
        <f t="shared" si="3"/>
        <v>-9993.6</v>
      </c>
    </row>
    <row r="88" spans="1:8" ht="21.6">
      <c r="A88" s="23" t="s">
        <v>2480</v>
      </c>
      <c r="B88" s="68" t="s">
        <v>4971</v>
      </c>
      <c r="C88" s="46" t="s">
        <v>2601</v>
      </c>
      <c r="D88" s="23" t="s">
        <v>2278</v>
      </c>
      <c r="E88" s="23" t="s">
        <v>2290</v>
      </c>
      <c r="F88" s="77"/>
      <c r="G88" s="101">
        <v>10825.6</v>
      </c>
      <c r="H88" s="102">
        <f t="shared" si="3"/>
        <v>-10825.6</v>
      </c>
    </row>
    <row r="89" spans="1:8" ht="21.6">
      <c r="A89" s="23" t="s">
        <v>2481</v>
      </c>
      <c r="B89" s="68" t="s">
        <v>4972</v>
      </c>
      <c r="C89" s="46" t="s">
        <v>7628</v>
      </c>
      <c r="D89" s="23" t="s">
        <v>2278</v>
      </c>
      <c r="E89" s="23" t="s">
        <v>2290</v>
      </c>
      <c r="F89" s="77"/>
      <c r="G89" s="101">
        <v>10825.6</v>
      </c>
      <c r="H89" s="102">
        <f t="shared" si="3"/>
        <v>-10825.6</v>
      </c>
    </row>
    <row r="90" spans="1:8" ht="21.6">
      <c r="A90" s="23" t="s">
        <v>2482</v>
      </c>
      <c r="B90" s="68" t="s">
        <v>4973</v>
      </c>
      <c r="C90" s="46" t="s">
        <v>2602</v>
      </c>
      <c r="D90" s="23" t="s">
        <v>2278</v>
      </c>
      <c r="E90" s="23" t="s">
        <v>2290</v>
      </c>
      <c r="F90" s="77"/>
      <c r="G90" s="101">
        <v>11309.6</v>
      </c>
      <c r="H90" s="102">
        <f t="shared" si="3"/>
        <v>-11309.6</v>
      </c>
    </row>
    <row r="91" spans="1:8" ht="21.6">
      <c r="A91" s="23" t="s">
        <v>2483</v>
      </c>
      <c r="B91" s="68" t="s">
        <v>4974</v>
      </c>
      <c r="C91" s="46" t="s">
        <v>7629</v>
      </c>
      <c r="D91" s="23" t="s">
        <v>2278</v>
      </c>
      <c r="E91" s="23" t="s">
        <v>2290</v>
      </c>
      <c r="F91" s="77"/>
      <c r="G91" s="101">
        <v>11309.6</v>
      </c>
      <c r="H91" s="102">
        <f t="shared" si="3"/>
        <v>-11309.6</v>
      </c>
    </row>
    <row r="92" spans="1:8" ht="21.6">
      <c r="A92" s="23" t="s">
        <v>2484</v>
      </c>
      <c r="B92" s="68" t="s">
        <v>4975</v>
      </c>
      <c r="C92" s="46" t="s">
        <v>2603</v>
      </c>
      <c r="D92" s="23" t="s">
        <v>2278</v>
      </c>
      <c r="E92" s="23" t="s">
        <v>2290</v>
      </c>
      <c r="F92" s="77"/>
      <c r="G92" s="101">
        <v>11944</v>
      </c>
      <c r="H92" s="102">
        <f t="shared" si="3"/>
        <v>-11944</v>
      </c>
    </row>
    <row r="93" spans="1:8" ht="21.6">
      <c r="A93" s="23" t="s">
        <v>2485</v>
      </c>
      <c r="B93" s="68" t="s">
        <v>4976</v>
      </c>
      <c r="C93" s="46" t="s">
        <v>7630</v>
      </c>
      <c r="D93" s="23" t="s">
        <v>2278</v>
      </c>
      <c r="E93" s="23" t="s">
        <v>2290</v>
      </c>
      <c r="F93" s="77"/>
      <c r="G93" s="101">
        <v>11944</v>
      </c>
      <c r="H93" s="102">
        <f t="shared" si="3"/>
        <v>-11944</v>
      </c>
    </row>
    <row r="94" spans="1:8">
      <c r="A94" s="23" t="s">
        <v>2486</v>
      </c>
      <c r="B94" s="68" t="s">
        <v>4977</v>
      </c>
      <c r="C94" s="46" t="s">
        <v>2604</v>
      </c>
      <c r="D94" s="23" t="s">
        <v>2278</v>
      </c>
      <c r="E94" s="23" t="s">
        <v>2290</v>
      </c>
      <c r="F94" s="77"/>
      <c r="G94" s="101">
        <v>8386.4</v>
      </c>
      <c r="H94" s="102">
        <f t="shared" si="3"/>
        <v>-8386.4</v>
      </c>
    </row>
    <row r="95" spans="1:8" ht="21.6">
      <c r="A95" s="23" t="s">
        <v>2487</v>
      </c>
      <c r="B95" s="68" t="s">
        <v>4978</v>
      </c>
      <c r="C95" s="46" t="s">
        <v>7631</v>
      </c>
      <c r="D95" s="23" t="s">
        <v>2278</v>
      </c>
      <c r="E95" s="23" t="s">
        <v>2290</v>
      </c>
      <c r="F95" s="77"/>
      <c r="G95" s="101">
        <v>8386.4</v>
      </c>
      <c r="H95" s="102">
        <f t="shared" si="3"/>
        <v>-8386.4</v>
      </c>
    </row>
    <row r="96" spans="1:8">
      <c r="A96" s="23" t="s">
        <v>2488</v>
      </c>
      <c r="B96" s="68" t="s">
        <v>4979</v>
      </c>
      <c r="C96" s="46" t="s">
        <v>2605</v>
      </c>
      <c r="D96" s="23" t="s">
        <v>2278</v>
      </c>
      <c r="E96" s="23" t="s">
        <v>2290</v>
      </c>
      <c r="F96" s="77"/>
      <c r="G96" s="101">
        <v>8951.2000000000007</v>
      </c>
      <c r="H96" s="102">
        <f t="shared" si="3"/>
        <v>-8951.2000000000007</v>
      </c>
    </row>
    <row r="97" spans="1:8" ht="21.6">
      <c r="A97" s="23" t="s">
        <v>2489</v>
      </c>
      <c r="B97" s="68" t="s">
        <v>4980</v>
      </c>
      <c r="C97" s="46" t="s">
        <v>7632</v>
      </c>
      <c r="D97" s="23" t="s">
        <v>2278</v>
      </c>
      <c r="E97" s="23" t="s">
        <v>2290</v>
      </c>
      <c r="F97" s="77"/>
      <c r="G97" s="101">
        <v>8951.2000000000007</v>
      </c>
      <c r="H97" s="102">
        <f t="shared" si="3"/>
        <v>-8951.2000000000007</v>
      </c>
    </row>
    <row r="98" spans="1:8">
      <c r="A98" s="23" t="s">
        <v>2490</v>
      </c>
      <c r="B98" s="68" t="s">
        <v>4981</v>
      </c>
      <c r="C98" s="46" t="s">
        <v>2606</v>
      </c>
      <c r="D98" s="23" t="s">
        <v>2278</v>
      </c>
      <c r="E98" s="23" t="s">
        <v>2290</v>
      </c>
      <c r="F98" s="77"/>
      <c r="G98" s="101">
        <v>9267.2000000000007</v>
      </c>
      <c r="H98" s="102">
        <f t="shared" si="3"/>
        <v>-9267.2000000000007</v>
      </c>
    </row>
    <row r="99" spans="1:8" ht="21.6">
      <c r="A99" s="23" t="s">
        <v>2491</v>
      </c>
      <c r="B99" s="68" t="s">
        <v>4982</v>
      </c>
      <c r="C99" s="46" t="s">
        <v>7633</v>
      </c>
      <c r="D99" s="23" t="s">
        <v>2278</v>
      </c>
      <c r="E99" s="23" t="s">
        <v>2290</v>
      </c>
      <c r="F99" s="77"/>
      <c r="G99" s="101">
        <v>9267.2000000000007</v>
      </c>
      <c r="H99" s="102">
        <f t="shared" si="3"/>
        <v>-9267.2000000000007</v>
      </c>
    </row>
    <row r="100" spans="1:8">
      <c r="A100" s="23" t="s">
        <v>2492</v>
      </c>
      <c r="B100" s="68" t="s">
        <v>4983</v>
      </c>
      <c r="C100" s="46" t="s">
        <v>2607</v>
      </c>
      <c r="D100" s="23" t="s">
        <v>2278</v>
      </c>
      <c r="E100" s="23" t="s">
        <v>2290</v>
      </c>
      <c r="F100" s="77"/>
      <c r="G100" s="101">
        <v>9785.6</v>
      </c>
      <c r="H100" s="102">
        <f t="shared" si="3"/>
        <v>-9785.6</v>
      </c>
    </row>
    <row r="101" spans="1:8" ht="21.6">
      <c r="A101" s="23" t="s">
        <v>2493</v>
      </c>
      <c r="B101" s="68" t="s">
        <v>4984</v>
      </c>
      <c r="C101" s="46" t="s">
        <v>7634</v>
      </c>
      <c r="D101" s="23" t="s">
        <v>2278</v>
      </c>
      <c r="E101" s="23" t="s">
        <v>2290</v>
      </c>
      <c r="F101" s="77"/>
      <c r="G101" s="101">
        <v>9785.6</v>
      </c>
      <c r="H101" s="102">
        <f t="shared" si="3"/>
        <v>-9785.6</v>
      </c>
    </row>
    <row r="102" spans="1:8" ht="21.6">
      <c r="A102" s="23" t="s">
        <v>2494</v>
      </c>
      <c r="B102" s="68" t="s">
        <v>4985</v>
      </c>
      <c r="C102" s="46" t="s">
        <v>2608</v>
      </c>
      <c r="D102" s="23" t="s">
        <v>2278</v>
      </c>
      <c r="E102" s="23" t="s">
        <v>2290</v>
      </c>
      <c r="F102" s="77"/>
      <c r="G102" s="101">
        <v>10153.6</v>
      </c>
      <c r="H102" s="102">
        <f t="shared" si="3"/>
        <v>-10153.6</v>
      </c>
    </row>
    <row r="103" spans="1:8" ht="21.6">
      <c r="A103" s="23" t="s">
        <v>2495</v>
      </c>
      <c r="B103" s="68" t="s">
        <v>4986</v>
      </c>
      <c r="C103" s="46" t="s">
        <v>7635</v>
      </c>
      <c r="D103" s="23" t="s">
        <v>2278</v>
      </c>
      <c r="E103" s="23" t="s">
        <v>2290</v>
      </c>
      <c r="F103" s="77"/>
      <c r="G103" s="101">
        <v>10153.6</v>
      </c>
      <c r="H103" s="102">
        <f t="shared" si="3"/>
        <v>-10153.6</v>
      </c>
    </row>
    <row r="104" spans="1:8" ht="21.6">
      <c r="A104" s="23" t="s">
        <v>2496</v>
      </c>
      <c r="B104" s="68" t="s">
        <v>4987</v>
      </c>
      <c r="C104" s="46" t="s">
        <v>2609</v>
      </c>
      <c r="D104" s="23" t="s">
        <v>2278</v>
      </c>
      <c r="E104" s="23" t="s">
        <v>2290</v>
      </c>
      <c r="F104" s="77"/>
      <c r="G104" s="101">
        <v>11014.4</v>
      </c>
      <c r="H104" s="102">
        <f t="shared" si="3"/>
        <v>-11014.4</v>
      </c>
    </row>
    <row r="105" spans="1:8" ht="21.6">
      <c r="A105" s="23" t="s">
        <v>2497</v>
      </c>
      <c r="B105" s="68" t="s">
        <v>4988</v>
      </c>
      <c r="C105" s="46" t="s">
        <v>7636</v>
      </c>
      <c r="D105" s="23" t="s">
        <v>2278</v>
      </c>
      <c r="E105" s="23" t="s">
        <v>2290</v>
      </c>
      <c r="F105" s="77"/>
      <c r="G105" s="101">
        <v>11014.4</v>
      </c>
      <c r="H105" s="102">
        <f t="shared" si="3"/>
        <v>-11014.4</v>
      </c>
    </row>
    <row r="106" spans="1:8" ht="21.6">
      <c r="A106" s="23" t="s">
        <v>2498</v>
      </c>
      <c r="B106" s="68" t="s">
        <v>4989</v>
      </c>
      <c r="C106" s="46" t="s">
        <v>2610</v>
      </c>
      <c r="D106" s="23" t="s">
        <v>2278</v>
      </c>
      <c r="E106" s="23" t="s">
        <v>2290</v>
      </c>
      <c r="F106" s="77"/>
      <c r="G106" s="101">
        <v>11429.6</v>
      </c>
      <c r="H106" s="102">
        <f t="shared" si="3"/>
        <v>-11429.6</v>
      </c>
    </row>
    <row r="107" spans="1:8" ht="21.6">
      <c r="A107" s="23" t="s">
        <v>2499</v>
      </c>
      <c r="B107" s="68" t="s">
        <v>4990</v>
      </c>
      <c r="C107" s="46" t="s">
        <v>7637</v>
      </c>
      <c r="D107" s="23" t="s">
        <v>2278</v>
      </c>
      <c r="E107" s="23" t="s">
        <v>2290</v>
      </c>
      <c r="F107" s="77"/>
      <c r="G107" s="101">
        <v>11429.6</v>
      </c>
      <c r="H107" s="102">
        <f t="shared" si="3"/>
        <v>-11429.6</v>
      </c>
    </row>
    <row r="108" spans="1:8" ht="21.6">
      <c r="A108" s="23" t="s">
        <v>2500</v>
      </c>
      <c r="B108" s="68" t="s">
        <v>4991</v>
      </c>
      <c r="C108" s="46" t="s">
        <v>2611</v>
      </c>
      <c r="D108" s="23" t="s">
        <v>2278</v>
      </c>
      <c r="E108" s="23" t="s">
        <v>2290</v>
      </c>
      <c r="F108" s="77"/>
      <c r="G108" s="101">
        <v>12068</v>
      </c>
      <c r="H108" s="102">
        <f t="shared" si="3"/>
        <v>-12068</v>
      </c>
    </row>
    <row r="109" spans="1:8" ht="21.6">
      <c r="A109" s="23" t="s">
        <v>2501</v>
      </c>
      <c r="B109" s="68" t="s">
        <v>4992</v>
      </c>
      <c r="C109" s="46" t="s">
        <v>7638</v>
      </c>
      <c r="D109" s="23" t="s">
        <v>2278</v>
      </c>
      <c r="E109" s="23" t="s">
        <v>2290</v>
      </c>
      <c r="F109" s="77"/>
      <c r="G109" s="101">
        <v>12068</v>
      </c>
      <c r="H109" s="102">
        <f t="shared" si="3"/>
        <v>-12068</v>
      </c>
    </row>
    <row r="110" spans="1:8" ht="21.6">
      <c r="A110" s="23" t="s">
        <v>2502</v>
      </c>
      <c r="B110" s="68" t="s">
        <v>4993</v>
      </c>
      <c r="C110" s="46" t="s">
        <v>7639</v>
      </c>
      <c r="D110" s="23" t="s">
        <v>2278</v>
      </c>
      <c r="E110" s="23" t="s">
        <v>2290</v>
      </c>
      <c r="F110" s="77"/>
      <c r="G110" s="101">
        <v>11070.4</v>
      </c>
      <c r="H110" s="102">
        <f t="shared" si="3"/>
        <v>-11070.4</v>
      </c>
    </row>
    <row r="111" spans="1:8" ht="21.6">
      <c r="A111" s="23" t="s">
        <v>2503</v>
      </c>
      <c r="B111" s="68" t="s">
        <v>4994</v>
      </c>
      <c r="C111" s="46" t="s">
        <v>7640</v>
      </c>
      <c r="D111" s="23" t="s">
        <v>2278</v>
      </c>
      <c r="E111" s="23" t="s">
        <v>2290</v>
      </c>
      <c r="F111" s="77"/>
      <c r="G111" s="101">
        <v>11070.4</v>
      </c>
      <c r="H111" s="102">
        <f t="shared" si="3"/>
        <v>-11070.4</v>
      </c>
    </row>
    <row r="112" spans="1:8" ht="21.6">
      <c r="A112" s="23" t="s">
        <v>2504</v>
      </c>
      <c r="B112" s="68" t="s">
        <v>4995</v>
      </c>
      <c r="C112" s="46" t="s">
        <v>7641</v>
      </c>
      <c r="D112" s="23" t="s">
        <v>2278</v>
      </c>
      <c r="E112" s="23" t="s">
        <v>2290</v>
      </c>
      <c r="F112" s="77"/>
      <c r="G112" s="101">
        <v>11760</v>
      </c>
      <c r="H112" s="102">
        <f t="shared" si="3"/>
        <v>-11760</v>
      </c>
    </row>
    <row r="113" spans="1:8" ht="21.6">
      <c r="A113" s="23" t="s">
        <v>2505</v>
      </c>
      <c r="B113" s="68" t="s">
        <v>4996</v>
      </c>
      <c r="C113" s="46" t="s">
        <v>7642</v>
      </c>
      <c r="D113" s="23" t="s">
        <v>2278</v>
      </c>
      <c r="E113" s="23" t="s">
        <v>2290</v>
      </c>
      <c r="F113" s="77"/>
      <c r="G113" s="101">
        <v>11760</v>
      </c>
      <c r="H113" s="102">
        <f t="shared" si="3"/>
        <v>-11760</v>
      </c>
    </row>
    <row r="114" spans="1:8" ht="21.6">
      <c r="A114" s="23" t="s">
        <v>2506</v>
      </c>
      <c r="B114" s="68" t="s">
        <v>4997</v>
      </c>
      <c r="C114" s="46" t="s">
        <v>7643</v>
      </c>
      <c r="D114" s="23" t="s">
        <v>2278</v>
      </c>
      <c r="E114" s="23" t="s">
        <v>2290</v>
      </c>
      <c r="F114" s="77"/>
      <c r="G114" s="101">
        <v>12448.8</v>
      </c>
      <c r="H114" s="102">
        <f t="shared" si="3"/>
        <v>-12448.8</v>
      </c>
    </row>
    <row r="115" spans="1:8" ht="21.6">
      <c r="A115" s="23" t="s">
        <v>2507</v>
      </c>
      <c r="B115" s="68" t="s">
        <v>4998</v>
      </c>
      <c r="C115" s="46" t="s">
        <v>7644</v>
      </c>
      <c r="D115" s="23" t="s">
        <v>2278</v>
      </c>
      <c r="E115" s="23" t="s">
        <v>2290</v>
      </c>
      <c r="F115" s="77"/>
      <c r="G115" s="101">
        <v>12448.8</v>
      </c>
      <c r="H115" s="102">
        <f t="shared" si="3"/>
        <v>-12448.8</v>
      </c>
    </row>
    <row r="116" spans="1:8" ht="21.6">
      <c r="A116" s="23" t="s">
        <v>2508</v>
      </c>
      <c r="B116" s="68" t="s">
        <v>4999</v>
      </c>
      <c r="C116" s="46" t="s">
        <v>7645</v>
      </c>
      <c r="D116" s="23" t="s">
        <v>2278</v>
      </c>
      <c r="E116" s="23" t="s">
        <v>2290</v>
      </c>
      <c r="F116" s="77"/>
      <c r="G116" s="101">
        <v>13345.6</v>
      </c>
      <c r="H116" s="102">
        <f t="shared" si="3"/>
        <v>-13345.6</v>
      </c>
    </row>
    <row r="117" spans="1:8" ht="21.6">
      <c r="A117" s="23" t="s">
        <v>2509</v>
      </c>
      <c r="B117" s="68" t="s">
        <v>5000</v>
      </c>
      <c r="C117" s="46" t="s">
        <v>7646</v>
      </c>
      <c r="D117" s="23" t="s">
        <v>2278</v>
      </c>
      <c r="E117" s="23" t="s">
        <v>2290</v>
      </c>
      <c r="F117" s="77"/>
      <c r="G117" s="101">
        <v>13345.6</v>
      </c>
      <c r="H117" s="102">
        <f t="shared" si="3"/>
        <v>-13345.6</v>
      </c>
    </row>
    <row r="118" spans="1:8">
      <c r="A118" s="23" t="s">
        <v>2514</v>
      </c>
      <c r="B118" s="68" t="s">
        <v>5001</v>
      </c>
      <c r="C118" s="46" t="s">
        <v>2612</v>
      </c>
      <c r="D118" s="23" t="s">
        <v>2278</v>
      </c>
      <c r="E118" s="23" t="s">
        <v>2290</v>
      </c>
      <c r="F118" s="77"/>
      <c r="G118" s="101">
        <v>7956.8</v>
      </c>
      <c r="H118" s="102">
        <f t="shared" si="3"/>
        <v>-7956.8</v>
      </c>
    </row>
    <row r="119" spans="1:8" ht="21.6">
      <c r="A119" s="23" t="s">
        <v>2515</v>
      </c>
      <c r="B119" s="68" t="s">
        <v>5002</v>
      </c>
      <c r="C119" s="46" t="s">
        <v>7576</v>
      </c>
      <c r="D119" s="23" t="s">
        <v>2278</v>
      </c>
      <c r="E119" s="23" t="s">
        <v>2290</v>
      </c>
      <c r="F119" s="77"/>
      <c r="G119" s="101">
        <v>7956.8</v>
      </c>
      <c r="H119" s="102">
        <f t="shared" si="3"/>
        <v>-7956.8</v>
      </c>
    </row>
    <row r="120" spans="1:8">
      <c r="A120" s="23" t="s">
        <v>2516</v>
      </c>
      <c r="B120" s="68" t="s">
        <v>5003</v>
      </c>
      <c r="C120" s="46" t="s">
        <v>2613</v>
      </c>
      <c r="D120" s="23" t="s">
        <v>2278</v>
      </c>
      <c r="E120" s="23" t="s">
        <v>2290</v>
      </c>
      <c r="F120" s="77"/>
      <c r="G120" s="101">
        <v>8619.2000000000007</v>
      </c>
      <c r="H120" s="102">
        <f t="shared" si="3"/>
        <v>-8619.2000000000007</v>
      </c>
    </row>
    <row r="121" spans="1:8" ht="21.6">
      <c r="A121" s="23" t="s">
        <v>2517</v>
      </c>
      <c r="B121" s="68" t="s">
        <v>5004</v>
      </c>
      <c r="C121" s="46" t="s">
        <v>7577</v>
      </c>
      <c r="D121" s="23" t="s">
        <v>2278</v>
      </c>
      <c r="E121" s="23" t="s">
        <v>2290</v>
      </c>
      <c r="F121" s="77"/>
      <c r="G121" s="101">
        <v>8619.2000000000007</v>
      </c>
      <c r="H121" s="102">
        <f t="shared" ref="H121:H199" si="4">G121*$H$1/100-G121</f>
        <v>-8619.2000000000007</v>
      </c>
    </row>
    <row r="122" spans="1:8">
      <c r="A122" s="23" t="s">
        <v>2518</v>
      </c>
      <c r="B122" s="68" t="s">
        <v>5005</v>
      </c>
      <c r="C122" s="46" t="s">
        <v>2614</v>
      </c>
      <c r="D122" s="23" t="s">
        <v>2278</v>
      </c>
      <c r="E122" s="23" t="s">
        <v>2290</v>
      </c>
      <c r="F122" s="77"/>
      <c r="G122" s="101">
        <v>9004</v>
      </c>
      <c r="H122" s="102">
        <f t="shared" si="4"/>
        <v>-9004</v>
      </c>
    </row>
    <row r="123" spans="1:8" ht="21.6">
      <c r="A123" s="23" t="s">
        <v>2519</v>
      </c>
      <c r="B123" s="68" t="s">
        <v>5006</v>
      </c>
      <c r="C123" s="46" t="s">
        <v>7578</v>
      </c>
      <c r="D123" s="23" t="s">
        <v>2278</v>
      </c>
      <c r="E123" s="23" t="s">
        <v>2290</v>
      </c>
      <c r="F123" s="77"/>
      <c r="G123" s="101">
        <v>9004</v>
      </c>
      <c r="H123" s="102">
        <f t="shared" si="4"/>
        <v>-9004</v>
      </c>
    </row>
    <row r="124" spans="1:8">
      <c r="A124" s="23" t="s">
        <v>2520</v>
      </c>
      <c r="B124" s="68" t="s">
        <v>5007</v>
      </c>
      <c r="C124" s="46" t="s">
        <v>2615</v>
      </c>
      <c r="D124" s="23" t="s">
        <v>2278</v>
      </c>
      <c r="E124" s="23" t="s">
        <v>2290</v>
      </c>
      <c r="F124" s="77"/>
      <c r="G124" s="101">
        <v>9684.7999999999993</v>
      </c>
      <c r="H124" s="102">
        <f t="shared" si="4"/>
        <v>-9684.7999999999993</v>
      </c>
    </row>
    <row r="125" spans="1:8" ht="21.6">
      <c r="A125" s="23" t="s">
        <v>2521</v>
      </c>
      <c r="B125" s="68" t="s">
        <v>5008</v>
      </c>
      <c r="C125" s="46" t="s">
        <v>7579</v>
      </c>
      <c r="D125" s="23" t="s">
        <v>2278</v>
      </c>
      <c r="E125" s="23" t="s">
        <v>2290</v>
      </c>
      <c r="F125" s="77"/>
      <c r="G125" s="101">
        <v>9684.7999999999993</v>
      </c>
      <c r="H125" s="102">
        <f t="shared" si="4"/>
        <v>-9684.7999999999993</v>
      </c>
    </row>
    <row r="126" spans="1:8" ht="21.6">
      <c r="A126" s="23" t="s">
        <v>4810</v>
      </c>
      <c r="B126" s="68" t="s">
        <v>5009</v>
      </c>
      <c r="C126" s="46" t="s">
        <v>7657</v>
      </c>
      <c r="D126" s="23" t="s">
        <v>2278</v>
      </c>
      <c r="E126" s="23" t="s">
        <v>2294</v>
      </c>
      <c r="F126" s="77"/>
      <c r="G126" s="101">
        <v>299.2</v>
      </c>
      <c r="H126" s="102">
        <f t="shared" si="4"/>
        <v>-299.2</v>
      </c>
    </row>
    <row r="127" spans="1:8" ht="21.6">
      <c r="A127" s="23" t="s">
        <v>4811</v>
      </c>
      <c r="B127" s="68" t="s">
        <v>5010</v>
      </c>
      <c r="C127" s="46" t="s">
        <v>7658</v>
      </c>
      <c r="D127" s="23" t="s">
        <v>2278</v>
      </c>
      <c r="E127" s="23" t="s">
        <v>2294</v>
      </c>
      <c r="F127" s="77"/>
      <c r="G127" s="101">
        <v>299.2</v>
      </c>
      <c r="H127" s="102">
        <f t="shared" si="4"/>
        <v>-299.2</v>
      </c>
    </row>
    <row r="128" spans="1:8">
      <c r="A128" s="23" t="s">
        <v>2510</v>
      </c>
      <c r="B128" s="68" t="s">
        <v>5011</v>
      </c>
      <c r="C128" s="46" t="s">
        <v>7647</v>
      </c>
      <c r="D128" s="23" t="s">
        <v>2278</v>
      </c>
      <c r="E128" s="23" t="s">
        <v>2291</v>
      </c>
      <c r="F128" s="77"/>
      <c r="G128" s="101">
        <v>154.4</v>
      </c>
      <c r="H128" s="102">
        <f t="shared" ref="H128:H137" si="5">G128*$H$1/100-G128</f>
        <v>-154.4</v>
      </c>
    </row>
    <row r="129" spans="1:8">
      <c r="A129" s="23" t="s">
        <v>2511</v>
      </c>
      <c r="B129" s="68" t="s">
        <v>5012</v>
      </c>
      <c r="C129" s="46" t="s">
        <v>7648</v>
      </c>
      <c r="D129" s="23" t="s">
        <v>2278</v>
      </c>
      <c r="E129" s="23" t="s">
        <v>2291</v>
      </c>
      <c r="F129" s="77"/>
      <c r="G129" s="101">
        <v>154.4</v>
      </c>
      <c r="H129" s="102">
        <f t="shared" si="5"/>
        <v>-154.4</v>
      </c>
    </row>
    <row r="130" spans="1:8">
      <c r="A130" s="23" t="s">
        <v>3612</v>
      </c>
      <c r="B130" s="68" t="s">
        <v>5013</v>
      </c>
      <c r="C130" s="46" t="s">
        <v>7649</v>
      </c>
      <c r="D130" s="23" t="s">
        <v>2278</v>
      </c>
      <c r="E130" s="23" t="s">
        <v>2291</v>
      </c>
      <c r="F130" s="77"/>
      <c r="G130" s="101">
        <v>154.4</v>
      </c>
      <c r="H130" s="102">
        <f t="shared" si="5"/>
        <v>-154.4</v>
      </c>
    </row>
    <row r="131" spans="1:8">
      <c r="A131" s="23" t="s">
        <v>3613</v>
      </c>
      <c r="B131" s="68" t="s">
        <v>5014</v>
      </c>
      <c r="C131" s="46" t="s">
        <v>7650</v>
      </c>
      <c r="D131" s="23" t="s">
        <v>2278</v>
      </c>
      <c r="E131" s="23" t="s">
        <v>2291</v>
      </c>
      <c r="F131" s="77"/>
      <c r="G131" s="101">
        <v>154.4</v>
      </c>
      <c r="H131" s="102">
        <f t="shared" si="5"/>
        <v>-154.4</v>
      </c>
    </row>
    <row r="132" spans="1:8" ht="21.6">
      <c r="A132" s="23" t="s">
        <v>2512</v>
      </c>
      <c r="B132" s="68" t="s">
        <v>5015</v>
      </c>
      <c r="C132" s="46" t="s">
        <v>7651</v>
      </c>
      <c r="D132" s="23" t="s">
        <v>2278</v>
      </c>
      <c r="E132" s="23" t="s">
        <v>2272</v>
      </c>
      <c r="F132" s="77"/>
      <c r="G132" s="101">
        <v>1722.4</v>
      </c>
      <c r="H132" s="102">
        <f t="shared" si="5"/>
        <v>-1722.4</v>
      </c>
    </row>
    <row r="133" spans="1:8" ht="32.4">
      <c r="A133" s="23" t="s">
        <v>2513</v>
      </c>
      <c r="B133" s="68" t="s">
        <v>5016</v>
      </c>
      <c r="C133" s="46" t="s">
        <v>7652</v>
      </c>
      <c r="D133" s="23" t="s">
        <v>2278</v>
      </c>
      <c r="E133" s="23" t="s">
        <v>2272</v>
      </c>
      <c r="F133" s="77"/>
      <c r="G133" s="101">
        <v>1722.4</v>
      </c>
      <c r="H133" s="102">
        <f t="shared" si="5"/>
        <v>-1722.4</v>
      </c>
    </row>
    <row r="134" spans="1:8" ht="32.4">
      <c r="A134" s="23" t="s">
        <v>4019</v>
      </c>
      <c r="B134" s="68" t="s">
        <v>5017</v>
      </c>
      <c r="C134" s="46" t="s">
        <v>7653</v>
      </c>
      <c r="D134" s="23" t="s">
        <v>2278</v>
      </c>
      <c r="E134" s="23">
        <v>1</v>
      </c>
      <c r="F134" s="77"/>
      <c r="G134" s="101">
        <v>1983.2</v>
      </c>
      <c r="H134" s="102">
        <f t="shared" si="5"/>
        <v>-1983.2</v>
      </c>
    </row>
    <row r="135" spans="1:8" ht="32.4">
      <c r="A135" s="23" t="s">
        <v>4020</v>
      </c>
      <c r="B135" s="68" t="s">
        <v>5018</v>
      </c>
      <c r="C135" s="46" t="s">
        <v>7654</v>
      </c>
      <c r="D135" s="23" t="s">
        <v>2278</v>
      </c>
      <c r="E135" s="23">
        <v>1</v>
      </c>
      <c r="F135" s="77"/>
      <c r="G135" s="101">
        <v>1983.2</v>
      </c>
      <c r="H135" s="102">
        <f t="shared" si="5"/>
        <v>-1983.2</v>
      </c>
    </row>
    <row r="136" spans="1:8" ht="43.2">
      <c r="A136" s="23" t="s">
        <v>4021</v>
      </c>
      <c r="B136" s="68" t="s">
        <v>5019</v>
      </c>
      <c r="C136" s="46" t="s">
        <v>7655</v>
      </c>
      <c r="D136" s="23" t="s">
        <v>2278</v>
      </c>
      <c r="E136" s="23">
        <v>1</v>
      </c>
      <c r="F136" s="77"/>
      <c r="G136" s="101">
        <v>1983.2</v>
      </c>
      <c r="H136" s="102">
        <f t="shared" si="5"/>
        <v>-1983.2</v>
      </c>
    </row>
    <row r="137" spans="1:8" ht="43.2">
      <c r="A137" s="23" t="s">
        <v>4022</v>
      </c>
      <c r="B137" s="68" t="s">
        <v>5020</v>
      </c>
      <c r="C137" s="46" t="s">
        <v>7656</v>
      </c>
      <c r="D137" s="23" t="s">
        <v>2278</v>
      </c>
      <c r="E137" s="23">
        <v>1</v>
      </c>
      <c r="F137" s="77"/>
      <c r="G137" s="101">
        <v>1983.2</v>
      </c>
      <c r="H137" s="102">
        <f t="shared" si="5"/>
        <v>-1983.2</v>
      </c>
    </row>
    <row r="138" spans="1:8">
      <c r="A138" s="23"/>
      <c r="B138" s="68"/>
      <c r="C138" s="46"/>
      <c r="D138" s="23"/>
      <c r="E138" s="23"/>
      <c r="F138" s="77"/>
      <c r="G138" s="101">
        <v>0</v>
      </c>
      <c r="H138" s="102"/>
    </row>
    <row r="139" spans="1:8">
      <c r="A139" s="17" t="s">
        <v>2649</v>
      </c>
      <c r="B139" s="68" t="s">
        <v>5021</v>
      </c>
      <c r="C139" s="39" t="s">
        <v>1602</v>
      </c>
      <c r="D139" s="17" t="s">
        <v>2267</v>
      </c>
      <c r="E139" s="17" t="s">
        <v>2308</v>
      </c>
      <c r="F139" s="77"/>
      <c r="G139" s="101">
        <v>3655.2</v>
      </c>
      <c r="H139" s="102">
        <f t="shared" si="4"/>
        <v>-3655.2</v>
      </c>
    </row>
    <row r="140" spans="1:8">
      <c r="A140" s="17" t="s">
        <v>2650</v>
      </c>
      <c r="B140" s="68" t="s">
        <v>5022</v>
      </c>
      <c r="C140" s="39" t="s">
        <v>1603</v>
      </c>
      <c r="D140" s="17" t="s">
        <v>2267</v>
      </c>
      <c r="E140" s="17" t="s">
        <v>2308</v>
      </c>
      <c r="F140" s="77"/>
      <c r="G140" s="101">
        <v>3656.8</v>
      </c>
      <c r="H140" s="102">
        <f t="shared" si="4"/>
        <v>-3656.8</v>
      </c>
    </row>
    <row r="141" spans="1:8">
      <c r="A141" s="17" t="s">
        <v>2651</v>
      </c>
      <c r="B141" s="68" t="s">
        <v>5023</v>
      </c>
      <c r="C141" s="39" t="s">
        <v>1604</v>
      </c>
      <c r="D141" s="17" t="s">
        <v>2267</v>
      </c>
      <c r="E141" s="17" t="s">
        <v>2308</v>
      </c>
      <c r="F141" s="77"/>
      <c r="G141" s="101">
        <v>3659.2</v>
      </c>
      <c r="H141" s="102">
        <f t="shared" si="4"/>
        <v>-3659.2</v>
      </c>
    </row>
    <row r="142" spans="1:8">
      <c r="A142" s="17" t="s">
        <v>2652</v>
      </c>
      <c r="B142" s="68" t="s">
        <v>5024</v>
      </c>
      <c r="C142" s="39" t="s">
        <v>7580</v>
      </c>
      <c r="D142" s="17" t="s">
        <v>2267</v>
      </c>
      <c r="E142" s="17" t="s">
        <v>2308</v>
      </c>
      <c r="F142" s="77"/>
      <c r="G142" s="101">
        <v>3353.6</v>
      </c>
      <c r="H142" s="102">
        <f t="shared" si="4"/>
        <v>-3353.6</v>
      </c>
    </row>
    <row r="143" spans="1:8">
      <c r="A143" s="17" t="s">
        <v>2653</v>
      </c>
      <c r="B143" s="68" t="s">
        <v>5025</v>
      </c>
      <c r="C143" s="39" t="s">
        <v>7581</v>
      </c>
      <c r="D143" s="17" t="s">
        <v>2267</v>
      </c>
      <c r="E143" s="17" t="s">
        <v>2308</v>
      </c>
      <c r="F143" s="77"/>
      <c r="G143" s="101">
        <v>3354.4</v>
      </c>
      <c r="H143" s="102">
        <f t="shared" si="4"/>
        <v>-3354.4</v>
      </c>
    </row>
    <row r="144" spans="1:8">
      <c r="A144" s="17" t="s">
        <v>2654</v>
      </c>
      <c r="B144" s="68" t="s">
        <v>5026</v>
      </c>
      <c r="C144" s="39" t="s">
        <v>7582</v>
      </c>
      <c r="D144" s="17" t="s">
        <v>2267</v>
      </c>
      <c r="E144" s="17" t="s">
        <v>2308</v>
      </c>
      <c r="F144" s="77"/>
      <c r="G144" s="101">
        <v>3357.6</v>
      </c>
      <c r="H144" s="102">
        <f t="shared" si="4"/>
        <v>-3357.6</v>
      </c>
    </row>
    <row r="145" spans="1:8" ht="7.05" customHeight="1">
      <c r="A145" s="6"/>
      <c r="B145" s="6"/>
      <c r="C145" s="84"/>
      <c r="D145" s="84"/>
      <c r="E145" s="5"/>
      <c r="F145" s="77"/>
      <c r="G145" s="101">
        <v>0</v>
      </c>
      <c r="H145" s="102"/>
    </row>
    <row r="146" spans="1:8">
      <c r="A146" s="23" t="s">
        <v>4314</v>
      </c>
      <c r="B146" s="68" t="s">
        <v>4322</v>
      </c>
      <c r="C146" s="24" t="s">
        <v>7583</v>
      </c>
      <c r="D146" s="23" t="s">
        <v>2278</v>
      </c>
      <c r="E146" s="23">
        <v>100</v>
      </c>
      <c r="F146" s="77"/>
      <c r="G146" s="101">
        <v>179.2</v>
      </c>
      <c r="H146" s="102">
        <f t="shared" ref="H146:H153" si="6">G146*$H$1/100-G146</f>
        <v>-179.2</v>
      </c>
    </row>
    <row r="147" spans="1:8">
      <c r="A147" s="23" t="s">
        <v>4315</v>
      </c>
      <c r="B147" s="68" t="s">
        <v>4323</v>
      </c>
      <c r="C147" s="24" t="s">
        <v>7584</v>
      </c>
      <c r="D147" s="23" t="s">
        <v>2278</v>
      </c>
      <c r="E147" s="23">
        <v>100</v>
      </c>
      <c r="F147" s="77"/>
      <c r="G147" s="101">
        <v>179.2</v>
      </c>
      <c r="H147" s="102">
        <f t="shared" si="6"/>
        <v>-179.2</v>
      </c>
    </row>
    <row r="148" spans="1:8">
      <c r="A148" s="23" t="s">
        <v>4316</v>
      </c>
      <c r="B148" s="68" t="s">
        <v>4324</v>
      </c>
      <c r="C148" s="24" t="s">
        <v>7585</v>
      </c>
      <c r="D148" s="23" t="s">
        <v>2278</v>
      </c>
      <c r="E148" s="23">
        <v>100</v>
      </c>
      <c r="F148" s="77"/>
      <c r="G148" s="101">
        <v>238.4</v>
      </c>
      <c r="H148" s="102">
        <f t="shared" si="6"/>
        <v>-238.4</v>
      </c>
    </row>
    <row r="149" spans="1:8">
      <c r="A149" s="23" t="s">
        <v>4317</v>
      </c>
      <c r="B149" s="68" t="s">
        <v>4325</v>
      </c>
      <c r="C149" s="24" t="s">
        <v>7586</v>
      </c>
      <c r="D149" s="23" t="s">
        <v>2278</v>
      </c>
      <c r="E149" s="23">
        <v>100</v>
      </c>
      <c r="F149" s="77"/>
      <c r="G149" s="101">
        <v>238.4</v>
      </c>
      <c r="H149" s="102">
        <f t="shared" si="6"/>
        <v>-238.4</v>
      </c>
    </row>
    <row r="150" spans="1:8">
      <c r="A150" s="23" t="s">
        <v>4318</v>
      </c>
      <c r="B150" s="68" t="s">
        <v>4326</v>
      </c>
      <c r="C150" s="24" t="s">
        <v>7587</v>
      </c>
      <c r="D150" s="23" t="s">
        <v>2278</v>
      </c>
      <c r="E150" s="23">
        <v>100</v>
      </c>
      <c r="F150" s="77"/>
      <c r="G150" s="101">
        <v>272.8</v>
      </c>
      <c r="H150" s="102">
        <f t="shared" si="6"/>
        <v>-272.8</v>
      </c>
    </row>
    <row r="151" spans="1:8">
      <c r="A151" s="23" t="s">
        <v>4319</v>
      </c>
      <c r="B151" s="68" t="s">
        <v>4327</v>
      </c>
      <c r="C151" s="24" t="s">
        <v>7588</v>
      </c>
      <c r="D151" s="23" t="s">
        <v>2278</v>
      </c>
      <c r="E151" s="23">
        <v>100</v>
      </c>
      <c r="F151" s="77"/>
      <c r="G151" s="101">
        <v>152.80000000000001</v>
      </c>
      <c r="H151" s="102">
        <f t="shared" si="6"/>
        <v>-152.80000000000001</v>
      </c>
    </row>
    <row r="152" spans="1:8">
      <c r="A152" s="23" t="s">
        <v>4320</v>
      </c>
      <c r="B152" s="68" t="s">
        <v>4328</v>
      </c>
      <c r="C152" s="24" t="s">
        <v>7589</v>
      </c>
      <c r="D152" s="23" t="s">
        <v>2278</v>
      </c>
      <c r="E152" s="23">
        <v>100</v>
      </c>
      <c r="F152" s="77"/>
      <c r="G152" s="101">
        <v>331.2</v>
      </c>
      <c r="H152" s="102">
        <f t="shared" si="6"/>
        <v>-331.2</v>
      </c>
    </row>
    <row r="153" spans="1:8">
      <c r="A153" s="23" t="s">
        <v>4321</v>
      </c>
      <c r="B153" s="68" t="s">
        <v>4329</v>
      </c>
      <c r="C153" s="24" t="s">
        <v>7590</v>
      </c>
      <c r="D153" s="23" t="s">
        <v>2278</v>
      </c>
      <c r="E153" s="23">
        <v>100</v>
      </c>
      <c r="F153" s="77"/>
      <c r="G153" s="101">
        <v>211.2</v>
      </c>
      <c r="H153" s="102">
        <f t="shared" si="6"/>
        <v>-211.2</v>
      </c>
    </row>
    <row r="154" spans="1:8" ht="7.05" customHeight="1">
      <c r="A154" s="6"/>
      <c r="B154" s="6"/>
      <c r="C154" s="84"/>
      <c r="D154" s="84"/>
      <c r="E154" s="5"/>
      <c r="F154" s="77"/>
      <c r="G154" s="101">
        <v>0</v>
      </c>
      <c r="H154" s="102"/>
    </row>
    <row r="155" spans="1:8">
      <c r="A155" s="23" t="s">
        <v>610</v>
      </c>
      <c r="B155" s="68" t="s">
        <v>5027</v>
      </c>
      <c r="C155" s="24" t="s">
        <v>7591</v>
      </c>
      <c r="D155" s="23" t="s">
        <v>2278</v>
      </c>
      <c r="E155" s="23" t="s">
        <v>2315</v>
      </c>
      <c r="F155" s="77"/>
      <c r="G155" s="101">
        <v>552.79999999999995</v>
      </c>
      <c r="H155" s="102">
        <f t="shared" si="4"/>
        <v>-552.79999999999995</v>
      </c>
    </row>
    <row r="156" spans="1:8">
      <c r="A156" s="23" t="s">
        <v>611</v>
      </c>
      <c r="B156" s="68" t="s">
        <v>5028</v>
      </c>
      <c r="C156" s="24" t="s">
        <v>7592</v>
      </c>
      <c r="D156" s="23" t="s">
        <v>2278</v>
      </c>
      <c r="E156" s="23" t="s">
        <v>2315</v>
      </c>
      <c r="F156" s="77"/>
      <c r="G156" s="101">
        <v>633.6</v>
      </c>
      <c r="H156" s="102">
        <f t="shared" si="4"/>
        <v>-633.6</v>
      </c>
    </row>
    <row r="157" spans="1:8">
      <c r="A157" s="23" t="s">
        <v>1213</v>
      </c>
      <c r="B157" s="68" t="s">
        <v>5029</v>
      </c>
      <c r="C157" s="24" t="s">
        <v>7593</v>
      </c>
      <c r="D157" s="23" t="s">
        <v>2278</v>
      </c>
      <c r="E157" s="23" t="s">
        <v>2315</v>
      </c>
      <c r="F157" s="77"/>
      <c r="G157" s="101">
        <v>625.6</v>
      </c>
      <c r="H157" s="102">
        <f t="shared" si="4"/>
        <v>-625.6</v>
      </c>
    </row>
    <row r="158" spans="1:8">
      <c r="A158" s="23" t="s">
        <v>1214</v>
      </c>
      <c r="B158" s="68" t="s">
        <v>5030</v>
      </c>
      <c r="C158" s="24" t="s">
        <v>7594</v>
      </c>
      <c r="D158" s="23" t="s">
        <v>2278</v>
      </c>
      <c r="E158" s="23" t="s">
        <v>2315</v>
      </c>
      <c r="F158" s="77"/>
      <c r="G158" s="101">
        <v>695.2</v>
      </c>
      <c r="H158" s="102">
        <f t="shared" si="4"/>
        <v>-695.2</v>
      </c>
    </row>
    <row r="159" spans="1:8">
      <c r="A159" s="23" t="s">
        <v>612</v>
      </c>
      <c r="B159" s="68" t="s">
        <v>5031</v>
      </c>
      <c r="C159" s="24" t="s">
        <v>7595</v>
      </c>
      <c r="D159" s="23" t="s">
        <v>2278</v>
      </c>
      <c r="E159" s="23" t="s">
        <v>2316</v>
      </c>
      <c r="F159" s="77"/>
      <c r="G159" s="101">
        <v>773.6</v>
      </c>
      <c r="H159" s="102">
        <f t="shared" si="4"/>
        <v>-773.6</v>
      </c>
    </row>
    <row r="160" spans="1:8">
      <c r="A160" s="23" t="s">
        <v>613</v>
      </c>
      <c r="B160" s="68" t="s">
        <v>5032</v>
      </c>
      <c r="C160" s="24" t="s">
        <v>7596</v>
      </c>
      <c r="D160" s="23" t="s">
        <v>2278</v>
      </c>
      <c r="E160" s="23" t="s">
        <v>2316</v>
      </c>
      <c r="F160" s="77"/>
      <c r="G160" s="101">
        <v>885.6</v>
      </c>
      <c r="H160" s="102">
        <f t="shared" si="4"/>
        <v>-885.6</v>
      </c>
    </row>
    <row r="161" spans="1:8">
      <c r="A161" s="23" t="s">
        <v>1215</v>
      </c>
      <c r="B161" s="68" t="s">
        <v>5033</v>
      </c>
      <c r="C161" s="24" t="s">
        <v>7597</v>
      </c>
      <c r="D161" s="23" t="s">
        <v>2278</v>
      </c>
      <c r="E161" s="23" t="s">
        <v>2316</v>
      </c>
      <c r="F161" s="77"/>
      <c r="G161" s="101">
        <v>1257.5999999999999</v>
      </c>
      <c r="H161" s="102">
        <f t="shared" si="4"/>
        <v>-1257.5999999999999</v>
      </c>
    </row>
    <row r="162" spans="1:8">
      <c r="A162" s="23" t="s">
        <v>1216</v>
      </c>
      <c r="B162" s="68" t="s">
        <v>5034</v>
      </c>
      <c r="C162" s="24" t="s">
        <v>7598</v>
      </c>
      <c r="D162" s="23" t="s">
        <v>2278</v>
      </c>
      <c r="E162" s="23" t="s">
        <v>2316</v>
      </c>
      <c r="F162" s="77"/>
      <c r="G162" s="101">
        <v>1453.6</v>
      </c>
      <c r="H162" s="102">
        <f t="shared" si="4"/>
        <v>-1453.6</v>
      </c>
    </row>
    <row r="163" spans="1:8">
      <c r="A163" s="23" t="s">
        <v>1217</v>
      </c>
      <c r="B163" s="68" t="s">
        <v>5035</v>
      </c>
      <c r="C163" s="24" t="s">
        <v>7599</v>
      </c>
      <c r="D163" s="23" t="s">
        <v>2278</v>
      </c>
      <c r="E163" s="23" t="s">
        <v>2317</v>
      </c>
      <c r="F163" s="77"/>
      <c r="G163" s="101">
        <v>1880</v>
      </c>
      <c r="H163" s="102">
        <f t="shared" si="4"/>
        <v>-1880</v>
      </c>
    </row>
    <row r="164" spans="1:8">
      <c r="A164" s="23" t="s">
        <v>1218</v>
      </c>
      <c r="B164" s="68" t="s">
        <v>5036</v>
      </c>
      <c r="C164" s="24" t="s">
        <v>7600</v>
      </c>
      <c r="D164" s="23" t="s">
        <v>2278</v>
      </c>
      <c r="E164" s="23" t="s">
        <v>2317</v>
      </c>
      <c r="F164" s="77"/>
      <c r="G164" s="101">
        <v>2197.6</v>
      </c>
      <c r="H164" s="102">
        <f t="shared" si="4"/>
        <v>-2197.6</v>
      </c>
    </row>
    <row r="165" spans="1:8" ht="7.05" customHeight="1">
      <c r="A165" s="6"/>
      <c r="B165" s="6"/>
      <c r="C165" s="84"/>
      <c r="D165" s="6"/>
      <c r="E165" s="6"/>
      <c r="F165" s="77"/>
      <c r="G165" s="101">
        <v>0</v>
      </c>
      <c r="H165" s="102"/>
    </row>
    <row r="166" spans="1:8">
      <c r="A166" s="17" t="s">
        <v>2437</v>
      </c>
      <c r="B166" s="68" t="s">
        <v>5037</v>
      </c>
      <c r="C166" s="52" t="s">
        <v>7601</v>
      </c>
      <c r="D166" s="23" t="s">
        <v>2278</v>
      </c>
      <c r="E166" s="17">
        <v>100</v>
      </c>
      <c r="F166" s="121"/>
      <c r="G166" s="101">
        <v>15.2</v>
      </c>
      <c r="H166" s="102">
        <f t="shared" si="4"/>
        <v>-15.2</v>
      </c>
    </row>
    <row r="167" spans="1:8">
      <c r="A167" s="17" t="s">
        <v>2438</v>
      </c>
      <c r="B167" s="68" t="s">
        <v>5038</v>
      </c>
      <c r="C167" s="52" t="s">
        <v>7602</v>
      </c>
      <c r="D167" s="23" t="s">
        <v>2278</v>
      </c>
      <c r="E167" s="17">
        <v>100</v>
      </c>
      <c r="F167" s="121"/>
      <c r="G167" s="101">
        <v>15.2</v>
      </c>
      <c r="H167" s="102">
        <f t="shared" si="4"/>
        <v>-15.2</v>
      </c>
    </row>
    <row r="168" spans="1:8">
      <c r="A168" s="17" t="s">
        <v>2439</v>
      </c>
      <c r="B168" s="68" t="s">
        <v>5039</v>
      </c>
      <c r="C168" s="52" t="s">
        <v>7603</v>
      </c>
      <c r="D168" s="23" t="s">
        <v>2278</v>
      </c>
      <c r="E168" s="17">
        <v>100</v>
      </c>
      <c r="F168" s="121"/>
      <c r="G168" s="101">
        <v>15.2</v>
      </c>
      <c r="H168" s="102">
        <f t="shared" si="4"/>
        <v>-15.2</v>
      </c>
    </row>
    <row r="169" spans="1:8">
      <c r="A169" s="17" t="s">
        <v>2440</v>
      </c>
      <c r="B169" s="68" t="s">
        <v>5040</v>
      </c>
      <c r="C169" s="52" t="s">
        <v>7604</v>
      </c>
      <c r="D169" s="23" t="s">
        <v>2278</v>
      </c>
      <c r="E169" s="17">
        <v>100</v>
      </c>
      <c r="F169" s="121"/>
      <c r="G169" s="101">
        <v>15.2</v>
      </c>
      <c r="H169" s="102">
        <f t="shared" si="4"/>
        <v>-15.2</v>
      </c>
    </row>
    <row r="170" spans="1:8">
      <c r="A170" s="17" t="s">
        <v>2441</v>
      </c>
      <c r="B170" s="68" t="s">
        <v>5041</v>
      </c>
      <c r="C170" s="52" t="s">
        <v>7605</v>
      </c>
      <c r="D170" s="23" t="s">
        <v>2278</v>
      </c>
      <c r="E170" s="17">
        <v>100</v>
      </c>
      <c r="F170" s="121"/>
      <c r="G170" s="101">
        <v>15.2</v>
      </c>
      <c r="H170" s="102">
        <f t="shared" si="4"/>
        <v>-15.2</v>
      </c>
    </row>
    <row r="171" spans="1:8">
      <c r="A171" s="17" t="s">
        <v>2442</v>
      </c>
      <c r="B171" s="68" t="s">
        <v>5042</v>
      </c>
      <c r="C171" s="52" t="s">
        <v>7606</v>
      </c>
      <c r="D171" s="23" t="s">
        <v>2278</v>
      </c>
      <c r="E171" s="17">
        <v>100</v>
      </c>
      <c r="F171" s="121"/>
      <c r="G171" s="101">
        <v>15.2</v>
      </c>
      <c r="H171" s="102">
        <f t="shared" si="4"/>
        <v>-15.2</v>
      </c>
    </row>
    <row r="172" spans="1:8" ht="7.05" customHeight="1">
      <c r="A172" s="6"/>
      <c r="B172" s="6"/>
      <c r="C172" s="84"/>
      <c r="D172" s="6"/>
      <c r="E172" s="6"/>
      <c r="F172" s="79"/>
      <c r="G172" s="101">
        <v>0</v>
      </c>
      <c r="H172" s="102"/>
    </row>
    <row r="173" spans="1:8">
      <c r="A173" s="23" t="s">
        <v>380</v>
      </c>
      <c r="B173" s="68" t="s">
        <v>5043</v>
      </c>
      <c r="C173" s="20" t="s">
        <v>7607</v>
      </c>
      <c r="D173" s="23" t="s">
        <v>2278</v>
      </c>
      <c r="E173" s="23" t="s">
        <v>2318</v>
      </c>
      <c r="F173" s="77"/>
      <c r="G173" s="101">
        <v>217.6</v>
      </c>
      <c r="H173" s="102">
        <f t="shared" si="4"/>
        <v>-217.6</v>
      </c>
    </row>
    <row r="174" spans="1:8">
      <c r="A174" s="23" t="s">
        <v>381</v>
      </c>
      <c r="B174" s="68" t="s">
        <v>5044</v>
      </c>
      <c r="C174" s="20" t="s">
        <v>7608</v>
      </c>
      <c r="D174" s="23" t="s">
        <v>2278</v>
      </c>
      <c r="E174" s="23" t="s">
        <v>2318</v>
      </c>
      <c r="F174" s="77"/>
      <c r="G174" s="101">
        <v>223.2</v>
      </c>
      <c r="H174" s="102">
        <f t="shared" si="4"/>
        <v>-223.2</v>
      </c>
    </row>
    <row r="175" spans="1:8">
      <c r="A175" s="23" t="s">
        <v>382</v>
      </c>
      <c r="B175" s="68" t="s">
        <v>5045</v>
      </c>
      <c r="C175" s="20" t="s">
        <v>7609</v>
      </c>
      <c r="D175" s="23" t="s">
        <v>2278</v>
      </c>
      <c r="E175" s="23" t="s">
        <v>2318</v>
      </c>
      <c r="F175" s="77"/>
      <c r="G175" s="101">
        <v>223.2</v>
      </c>
      <c r="H175" s="102">
        <f t="shared" si="4"/>
        <v>-223.2</v>
      </c>
    </row>
    <row r="176" spans="1:8">
      <c r="A176" s="23" t="s">
        <v>383</v>
      </c>
      <c r="B176" s="68" t="s">
        <v>5046</v>
      </c>
      <c r="C176" s="20" t="s">
        <v>7610</v>
      </c>
      <c r="D176" s="23" t="s">
        <v>2278</v>
      </c>
      <c r="E176" s="23" t="s">
        <v>2318</v>
      </c>
      <c r="F176" s="77"/>
      <c r="G176" s="101">
        <v>241.6</v>
      </c>
      <c r="H176" s="102">
        <f>G176*$H$1/100-G176</f>
        <v>-241.6</v>
      </c>
    </row>
    <row r="177" spans="1:8">
      <c r="A177" s="23" t="s">
        <v>4312</v>
      </c>
      <c r="B177" s="69" t="s">
        <v>8065</v>
      </c>
      <c r="C177" s="20" t="s">
        <v>7611</v>
      </c>
      <c r="D177" s="23" t="s">
        <v>2278</v>
      </c>
      <c r="E177" s="23" t="s">
        <v>2318</v>
      </c>
      <c r="F177" s="77"/>
      <c r="G177" s="101">
        <v>204.8</v>
      </c>
      <c r="H177" s="102">
        <f t="shared" si="4"/>
        <v>-204.8</v>
      </c>
    </row>
    <row r="178" spans="1:8">
      <c r="A178" s="23" t="s">
        <v>384</v>
      </c>
      <c r="B178" s="69" t="s">
        <v>5047</v>
      </c>
      <c r="C178" s="20" t="s">
        <v>7612</v>
      </c>
      <c r="D178" s="23" t="s">
        <v>2278</v>
      </c>
      <c r="E178" s="23" t="s">
        <v>2318</v>
      </c>
      <c r="F178" s="77"/>
      <c r="G178" s="101">
        <v>294.39999999999998</v>
      </c>
      <c r="H178" s="102">
        <f t="shared" si="4"/>
        <v>-294.39999999999998</v>
      </c>
    </row>
    <row r="179" spans="1:8">
      <c r="A179" s="23" t="s">
        <v>385</v>
      </c>
      <c r="B179" s="69" t="s">
        <v>5048</v>
      </c>
      <c r="C179" s="20" t="s">
        <v>7613</v>
      </c>
      <c r="D179" s="23" t="s">
        <v>2278</v>
      </c>
      <c r="E179" s="23" t="s">
        <v>2318</v>
      </c>
      <c r="F179" s="77"/>
      <c r="G179" s="101">
        <v>297.60000000000002</v>
      </c>
      <c r="H179" s="102">
        <f t="shared" si="4"/>
        <v>-297.60000000000002</v>
      </c>
    </row>
    <row r="180" spans="1:8">
      <c r="A180" s="23" t="s">
        <v>386</v>
      </c>
      <c r="B180" s="69" t="s">
        <v>5049</v>
      </c>
      <c r="C180" s="20" t="s">
        <v>7614</v>
      </c>
      <c r="D180" s="23" t="s">
        <v>2278</v>
      </c>
      <c r="E180" s="23" t="s">
        <v>2318</v>
      </c>
      <c r="F180" s="77"/>
      <c r="G180" s="101">
        <v>297.60000000000002</v>
      </c>
      <c r="H180" s="102">
        <f t="shared" si="4"/>
        <v>-297.60000000000002</v>
      </c>
    </row>
    <row r="181" spans="1:8">
      <c r="A181" s="23" t="s">
        <v>387</v>
      </c>
      <c r="B181" s="69" t="s">
        <v>5050</v>
      </c>
      <c r="C181" s="20" t="s">
        <v>7615</v>
      </c>
      <c r="D181" s="23" t="s">
        <v>2278</v>
      </c>
      <c r="E181" s="23" t="s">
        <v>2318</v>
      </c>
      <c r="F181" s="77"/>
      <c r="G181" s="101">
        <v>324</v>
      </c>
      <c r="H181" s="102">
        <f t="shared" si="4"/>
        <v>-324</v>
      </c>
    </row>
    <row r="182" spans="1:8">
      <c r="A182" s="23" t="s">
        <v>4313</v>
      </c>
      <c r="B182" s="69" t="s">
        <v>8066</v>
      </c>
      <c r="C182" s="20" t="s">
        <v>7616</v>
      </c>
      <c r="D182" s="23" t="s">
        <v>2278</v>
      </c>
      <c r="E182" s="23" t="s">
        <v>2318</v>
      </c>
      <c r="F182" s="77"/>
      <c r="G182" s="101">
        <v>274.39999999999998</v>
      </c>
      <c r="H182" s="102">
        <f>G182*$H$1/100-G182</f>
        <v>-274.39999999999998</v>
      </c>
    </row>
    <row r="183" spans="1:8">
      <c r="A183" s="17" t="s">
        <v>388</v>
      </c>
      <c r="B183" s="68" t="s">
        <v>5051</v>
      </c>
      <c r="C183" s="16" t="s">
        <v>7617</v>
      </c>
      <c r="D183" s="17" t="s">
        <v>2278</v>
      </c>
      <c r="E183" s="17" t="s">
        <v>2319</v>
      </c>
      <c r="F183" s="77"/>
      <c r="G183" s="101">
        <v>18.399999999999999</v>
      </c>
      <c r="H183" s="102">
        <f t="shared" si="4"/>
        <v>-18.399999999999999</v>
      </c>
    </row>
    <row r="184" spans="1:8">
      <c r="A184" s="17" t="s">
        <v>389</v>
      </c>
      <c r="B184" s="68" t="s">
        <v>5052</v>
      </c>
      <c r="C184" s="16" t="s">
        <v>7618</v>
      </c>
      <c r="D184" s="17" t="s">
        <v>2278</v>
      </c>
      <c r="E184" s="17" t="s">
        <v>2319</v>
      </c>
      <c r="F184" s="77"/>
      <c r="G184" s="101">
        <v>18.399999999999999</v>
      </c>
      <c r="H184" s="102">
        <f t="shared" si="4"/>
        <v>-18.399999999999999</v>
      </c>
    </row>
    <row r="185" spans="1:8">
      <c r="A185" s="17" t="s">
        <v>390</v>
      </c>
      <c r="B185" s="68" t="s">
        <v>5053</v>
      </c>
      <c r="C185" s="16" t="s">
        <v>7619</v>
      </c>
      <c r="D185" s="17" t="s">
        <v>2278</v>
      </c>
      <c r="E185" s="17" t="s">
        <v>2296</v>
      </c>
      <c r="F185" s="77"/>
      <c r="G185" s="101">
        <v>1082.4000000000001</v>
      </c>
      <c r="H185" s="102">
        <f t="shared" si="4"/>
        <v>-1082.4000000000001</v>
      </c>
    </row>
    <row r="186" spans="1:8">
      <c r="A186" s="17" t="s">
        <v>391</v>
      </c>
      <c r="B186" s="68" t="s">
        <v>5054</v>
      </c>
      <c r="C186" s="16" t="s">
        <v>7620</v>
      </c>
      <c r="D186" s="17" t="s">
        <v>2278</v>
      </c>
      <c r="E186" s="17" t="s">
        <v>2272</v>
      </c>
      <c r="F186" s="77"/>
      <c r="G186" s="101">
        <v>1082.4000000000001</v>
      </c>
      <c r="H186" s="102">
        <f t="shared" si="4"/>
        <v>-1082.4000000000001</v>
      </c>
    </row>
    <row r="187" spans="1:8">
      <c r="A187" s="23" t="s">
        <v>392</v>
      </c>
      <c r="B187" s="68" t="s">
        <v>5055</v>
      </c>
      <c r="C187" s="20" t="s">
        <v>7621</v>
      </c>
      <c r="D187" s="23" t="s">
        <v>2278</v>
      </c>
      <c r="E187" s="23" t="s">
        <v>2296</v>
      </c>
      <c r="F187" s="77"/>
      <c r="G187" s="101">
        <v>1031.2</v>
      </c>
      <c r="H187" s="102">
        <f t="shared" si="4"/>
        <v>-1031.2</v>
      </c>
    </row>
    <row r="188" spans="1:8">
      <c r="A188" s="23" t="s">
        <v>393</v>
      </c>
      <c r="B188" s="68" t="s">
        <v>5056</v>
      </c>
      <c r="C188" s="20" t="s">
        <v>7622</v>
      </c>
      <c r="D188" s="23" t="s">
        <v>2278</v>
      </c>
      <c r="E188" s="23" t="s">
        <v>2296</v>
      </c>
      <c r="F188" s="77"/>
      <c r="G188" s="101">
        <v>1031.2</v>
      </c>
      <c r="H188" s="102">
        <f t="shared" si="4"/>
        <v>-1031.2</v>
      </c>
    </row>
    <row r="189" spans="1:8" ht="21.6">
      <c r="A189" s="17" t="s">
        <v>394</v>
      </c>
      <c r="B189" s="68" t="s">
        <v>5057</v>
      </c>
      <c r="C189" s="16" t="s">
        <v>7623</v>
      </c>
      <c r="D189" s="17" t="s">
        <v>2278</v>
      </c>
      <c r="E189" s="17" t="s">
        <v>2296</v>
      </c>
      <c r="F189" s="77"/>
      <c r="G189" s="101">
        <v>1399.2</v>
      </c>
      <c r="H189" s="102">
        <f t="shared" si="4"/>
        <v>-1399.2</v>
      </c>
    </row>
    <row r="190" spans="1:8" ht="20.55" customHeight="1">
      <c r="A190" s="17" t="s">
        <v>395</v>
      </c>
      <c r="B190" s="68" t="s">
        <v>5058</v>
      </c>
      <c r="C190" s="16" t="s">
        <v>7624</v>
      </c>
      <c r="D190" s="17" t="s">
        <v>2278</v>
      </c>
      <c r="E190" s="17" t="s">
        <v>2296</v>
      </c>
      <c r="F190" s="77"/>
      <c r="G190" s="101">
        <v>1399.2</v>
      </c>
      <c r="H190" s="102">
        <f t="shared" si="4"/>
        <v>-1399.2</v>
      </c>
    </row>
    <row r="191" spans="1:8" ht="26.25" customHeight="1">
      <c r="A191" s="23" t="s">
        <v>3833</v>
      </c>
      <c r="B191" s="68" t="s">
        <v>5059</v>
      </c>
      <c r="C191" s="125" t="s">
        <v>7625</v>
      </c>
      <c r="D191" s="23" t="s">
        <v>2278</v>
      </c>
      <c r="E191" s="17" t="s">
        <v>2290</v>
      </c>
      <c r="F191" s="77"/>
      <c r="G191" s="101">
        <v>1994.4</v>
      </c>
      <c r="H191" s="102">
        <f>G191*$H$1/100-G191</f>
        <v>-1994.4</v>
      </c>
    </row>
    <row r="192" spans="1:8" ht="26.25" customHeight="1">
      <c r="A192" s="23" t="s">
        <v>8052</v>
      </c>
      <c r="B192" s="68" t="s">
        <v>8067</v>
      </c>
      <c r="C192" s="125" t="s">
        <v>8053</v>
      </c>
      <c r="D192" s="23" t="s">
        <v>2278</v>
      </c>
      <c r="E192" s="17" t="s">
        <v>2387</v>
      </c>
      <c r="F192" s="77"/>
      <c r="G192" s="101">
        <v>1994.4</v>
      </c>
      <c r="H192" s="102">
        <f>G192*$H$1/100-G192</f>
        <v>-1994.4</v>
      </c>
    </row>
    <row r="193" spans="1:8" ht="26.25" customHeight="1">
      <c r="A193" s="23" t="s">
        <v>3834</v>
      </c>
      <c r="B193" s="68" t="s">
        <v>5060</v>
      </c>
      <c r="C193" s="125" t="s">
        <v>7626</v>
      </c>
      <c r="D193" s="23" t="s">
        <v>2278</v>
      </c>
      <c r="E193" s="17" t="s">
        <v>8054</v>
      </c>
      <c r="F193" s="77"/>
      <c r="G193" s="101">
        <v>1994.4</v>
      </c>
      <c r="H193" s="102">
        <f>G193*$H$1/100-G193</f>
        <v>-1994.4</v>
      </c>
    </row>
    <row r="194" spans="1:8" ht="17.25" customHeight="1">
      <c r="A194" s="23" t="s">
        <v>396</v>
      </c>
      <c r="B194" s="68" t="s">
        <v>5061</v>
      </c>
      <c r="C194" s="20" t="s">
        <v>7659</v>
      </c>
      <c r="D194" s="23" t="s">
        <v>2278</v>
      </c>
      <c r="E194" s="23" t="s">
        <v>2275</v>
      </c>
      <c r="F194" s="77"/>
      <c r="G194" s="101">
        <v>314.39999999999998</v>
      </c>
      <c r="H194" s="102">
        <f t="shared" si="4"/>
        <v>-314.39999999999998</v>
      </c>
    </row>
    <row r="195" spans="1:8" ht="17.25" customHeight="1">
      <c r="A195" s="23" t="s">
        <v>397</v>
      </c>
      <c r="B195" s="68" t="s">
        <v>5062</v>
      </c>
      <c r="C195" s="20" t="s">
        <v>7660</v>
      </c>
      <c r="D195" s="23" t="s">
        <v>2278</v>
      </c>
      <c r="E195" s="23" t="s">
        <v>2275</v>
      </c>
      <c r="F195" s="77"/>
      <c r="G195" s="101">
        <v>284</v>
      </c>
      <c r="H195" s="102">
        <f t="shared" si="4"/>
        <v>-284</v>
      </c>
    </row>
    <row r="196" spans="1:8" ht="17.25" customHeight="1">
      <c r="A196" s="23" t="s">
        <v>633</v>
      </c>
      <c r="B196" s="68" t="s">
        <v>5063</v>
      </c>
      <c r="C196" s="20" t="s">
        <v>7661</v>
      </c>
      <c r="D196" s="23" t="s">
        <v>2278</v>
      </c>
      <c r="E196" s="23" t="s">
        <v>2276</v>
      </c>
      <c r="F196" s="77"/>
      <c r="G196" s="101">
        <v>570.4</v>
      </c>
      <c r="H196" s="102">
        <f t="shared" si="4"/>
        <v>-570.4</v>
      </c>
    </row>
    <row r="197" spans="1:8" ht="17.25" customHeight="1">
      <c r="A197" s="23" t="s">
        <v>779</v>
      </c>
      <c r="B197" s="68" t="s">
        <v>5064</v>
      </c>
      <c r="C197" s="20" t="s">
        <v>7662</v>
      </c>
      <c r="D197" s="23" t="s">
        <v>2278</v>
      </c>
      <c r="E197" s="23" t="s">
        <v>2276</v>
      </c>
      <c r="F197" s="77"/>
      <c r="G197" s="101">
        <v>444</v>
      </c>
      <c r="H197" s="102">
        <f t="shared" si="4"/>
        <v>-444</v>
      </c>
    </row>
    <row r="198" spans="1:8" ht="17.25" customHeight="1">
      <c r="A198" s="23" t="s">
        <v>902</v>
      </c>
      <c r="B198" s="68" t="s">
        <v>5065</v>
      </c>
      <c r="C198" s="20" t="s">
        <v>7663</v>
      </c>
      <c r="D198" s="23" t="s">
        <v>2278</v>
      </c>
      <c r="E198" s="23" t="s">
        <v>2295</v>
      </c>
      <c r="F198" s="77"/>
      <c r="G198" s="101">
        <v>358.4</v>
      </c>
      <c r="H198" s="102">
        <f t="shared" si="4"/>
        <v>-358.4</v>
      </c>
    </row>
    <row r="199" spans="1:8" ht="17.25" customHeight="1">
      <c r="A199" s="23" t="s">
        <v>903</v>
      </c>
      <c r="B199" s="68" t="s">
        <v>5066</v>
      </c>
      <c r="C199" s="20" t="s">
        <v>7664</v>
      </c>
      <c r="D199" s="23" t="s">
        <v>2278</v>
      </c>
      <c r="E199" s="23" t="s">
        <v>2295</v>
      </c>
      <c r="F199" s="77"/>
      <c r="G199" s="101">
        <v>320</v>
      </c>
      <c r="H199" s="102">
        <f t="shared" si="4"/>
        <v>-320</v>
      </c>
    </row>
    <row r="200" spans="1:8" ht="17.25" customHeight="1">
      <c r="A200" s="23" t="s">
        <v>3703</v>
      </c>
      <c r="B200" s="68" t="s">
        <v>5067</v>
      </c>
      <c r="C200" s="20" t="s">
        <v>7665</v>
      </c>
      <c r="D200" s="23" t="s">
        <v>2278</v>
      </c>
      <c r="E200" s="23" t="s">
        <v>2295</v>
      </c>
      <c r="F200" s="77"/>
      <c r="G200" s="101">
        <v>376.8</v>
      </c>
      <c r="H200" s="102">
        <f t="shared" ref="H200:H217" si="7">G200*$H$1/100-G200</f>
        <v>-376.8</v>
      </c>
    </row>
    <row r="201" spans="1:8" ht="17.25" customHeight="1">
      <c r="A201" s="23" t="s">
        <v>3704</v>
      </c>
      <c r="B201" s="68" t="s">
        <v>5068</v>
      </c>
      <c r="C201" s="20" t="s">
        <v>7666</v>
      </c>
      <c r="D201" s="23" t="s">
        <v>2278</v>
      </c>
      <c r="E201" s="23" t="s">
        <v>2295</v>
      </c>
      <c r="F201" s="77"/>
      <c r="G201" s="101">
        <v>345.6</v>
      </c>
      <c r="H201" s="102">
        <f t="shared" si="7"/>
        <v>-345.6</v>
      </c>
    </row>
    <row r="202" spans="1:8" ht="17.25" customHeight="1">
      <c r="A202" s="23" t="s">
        <v>3196</v>
      </c>
      <c r="B202" s="68" t="s">
        <v>5069</v>
      </c>
      <c r="C202" s="20" t="s">
        <v>7667</v>
      </c>
      <c r="D202" s="23" t="s">
        <v>2278</v>
      </c>
      <c r="E202" s="23" t="s">
        <v>2295</v>
      </c>
      <c r="F202" s="77"/>
      <c r="G202" s="101">
        <v>200</v>
      </c>
      <c r="H202" s="102">
        <f t="shared" si="7"/>
        <v>-200</v>
      </c>
    </row>
    <row r="203" spans="1:8" ht="17.25" customHeight="1">
      <c r="A203" s="23" t="s">
        <v>3197</v>
      </c>
      <c r="B203" s="68" t="s">
        <v>5070</v>
      </c>
      <c r="C203" s="20" t="s">
        <v>7668</v>
      </c>
      <c r="D203" s="23" t="s">
        <v>2278</v>
      </c>
      <c r="E203" s="23" t="s">
        <v>2295</v>
      </c>
      <c r="F203" s="77"/>
      <c r="G203" s="101">
        <v>223.2</v>
      </c>
      <c r="H203" s="102">
        <f t="shared" si="7"/>
        <v>-223.2</v>
      </c>
    </row>
    <row r="204" spans="1:8" ht="17.25" customHeight="1">
      <c r="A204" s="23" t="s">
        <v>3198</v>
      </c>
      <c r="B204" s="68" t="s">
        <v>5071</v>
      </c>
      <c r="C204" s="20" t="s">
        <v>7669</v>
      </c>
      <c r="D204" s="23" t="s">
        <v>2278</v>
      </c>
      <c r="E204" s="23" t="s">
        <v>2295</v>
      </c>
      <c r="F204" s="77"/>
      <c r="G204" s="101">
        <v>234.4</v>
      </c>
      <c r="H204" s="102">
        <f t="shared" si="7"/>
        <v>-234.4</v>
      </c>
    </row>
    <row r="205" spans="1:8" ht="17.25" customHeight="1">
      <c r="A205" s="23" t="s">
        <v>3199</v>
      </c>
      <c r="B205" s="68" t="s">
        <v>5072</v>
      </c>
      <c r="C205" s="20" t="s">
        <v>7670</v>
      </c>
      <c r="D205" s="23" t="s">
        <v>2278</v>
      </c>
      <c r="E205" s="23" t="s">
        <v>2295</v>
      </c>
      <c r="F205" s="77"/>
      <c r="G205" s="101">
        <v>234.4</v>
      </c>
      <c r="H205" s="102">
        <f t="shared" si="7"/>
        <v>-234.4</v>
      </c>
    </row>
    <row r="206" spans="1:8">
      <c r="A206" s="23" t="s">
        <v>3611</v>
      </c>
      <c r="B206" s="68" t="s">
        <v>5073</v>
      </c>
      <c r="C206" s="20" t="s">
        <v>7671</v>
      </c>
      <c r="D206" s="23" t="s">
        <v>2278</v>
      </c>
      <c r="E206" s="23" t="s">
        <v>2320</v>
      </c>
      <c r="F206" s="77"/>
      <c r="G206" s="101">
        <v>324.8</v>
      </c>
      <c r="H206" s="102">
        <f t="shared" si="7"/>
        <v>-324.8</v>
      </c>
    </row>
    <row r="207" spans="1:8">
      <c r="A207" s="23" t="s">
        <v>2818</v>
      </c>
      <c r="B207" s="68" t="s">
        <v>5074</v>
      </c>
      <c r="C207" s="20" t="s">
        <v>7672</v>
      </c>
      <c r="D207" s="23" t="s">
        <v>2278</v>
      </c>
      <c r="E207" s="23" t="s">
        <v>2277</v>
      </c>
      <c r="F207" s="77"/>
      <c r="G207" s="101">
        <v>462.4</v>
      </c>
      <c r="H207" s="102">
        <f t="shared" si="7"/>
        <v>-462.4</v>
      </c>
    </row>
    <row r="208" spans="1:8">
      <c r="A208" s="23" t="s">
        <v>398</v>
      </c>
      <c r="B208" s="68" t="s">
        <v>5075</v>
      </c>
      <c r="C208" s="20" t="s">
        <v>7673</v>
      </c>
      <c r="D208" s="23" t="s">
        <v>2278</v>
      </c>
      <c r="E208" s="23" t="s">
        <v>2296</v>
      </c>
      <c r="F208" s="77"/>
      <c r="G208" s="101">
        <v>1076.8</v>
      </c>
      <c r="H208" s="102">
        <f t="shared" si="7"/>
        <v>-1076.8</v>
      </c>
    </row>
    <row r="209" spans="1:8">
      <c r="A209" s="23" t="s">
        <v>399</v>
      </c>
      <c r="B209" s="68" t="s">
        <v>5076</v>
      </c>
      <c r="C209" s="20" t="s">
        <v>7674</v>
      </c>
      <c r="D209" s="23" t="s">
        <v>2278</v>
      </c>
      <c r="E209" s="23" t="s">
        <v>2270</v>
      </c>
      <c r="F209" s="77"/>
      <c r="G209" s="101">
        <v>1220</v>
      </c>
      <c r="H209" s="102">
        <f t="shared" si="7"/>
        <v>-1220</v>
      </c>
    </row>
    <row r="210" spans="1:8">
      <c r="A210" s="17" t="s">
        <v>896</v>
      </c>
      <c r="B210" s="68" t="s">
        <v>5077</v>
      </c>
      <c r="C210" s="16" t="s">
        <v>1605</v>
      </c>
      <c r="D210" s="17" t="s">
        <v>2278</v>
      </c>
      <c r="E210" s="17" t="s">
        <v>2270</v>
      </c>
      <c r="F210" s="95"/>
      <c r="G210" s="101">
        <v>445.6</v>
      </c>
      <c r="H210" s="102">
        <f t="shared" si="7"/>
        <v>-445.6</v>
      </c>
    </row>
    <row r="211" spans="1:8" ht="14.25" customHeight="1">
      <c r="A211" s="23" t="s">
        <v>401</v>
      </c>
      <c r="B211" s="68" t="s">
        <v>5078</v>
      </c>
      <c r="C211" s="16" t="s">
        <v>1606</v>
      </c>
      <c r="D211" s="23" t="s">
        <v>2278</v>
      </c>
      <c r="E211" s="23" t="s">
        <v>2291</v>
      </c>
      <c r="F211" s="95"/>
      <c r="G211" s="101">
        <v>36</v>
      </c>
      <c r="H211" s="102">
        <f t="shared" si="7"/>
        <v>-36</v>
      </c>
    </row>
    <row r="212" spans="1:8">
      <c r="A212" s="23" t="s">
        <v>601</v>
      </c>
      <c r="B212" s="68" t="s">
        <v>5079</v>
      </c>
      <c r="C212" s="16" t="s">
        <v>1607</v>
      </c>
      <c r="D212" s="23" t="s">
        <v>2278</v>
      </c>
      <c r="E212" s="23" t="s">
        <v>2291</v>
      </c>
      <c r="F212" s="95"/>
      <c r="G212" s="101">
        <v>36</v>
      </c>
      <c r="H212" s="102">
        <f t="shared" si="7"/>
        <v>-36</v>
      </c>
    </row>
    <row r="213" spans="1:8" ht="16.5" customHeight="1">
      <c r="A213" s="23" t="s">
        <v>400</v>
      </c>
      <c r="B213" s="68" t="s">
        <v>5080</v>
      </c>
      <c r="C213" s="16" t="s">
        <v>7675</v>
      </c>
      <c r="D213" s="23" t="s">
        <v>2278</v>
      </c>
      <c r="E213" s="23" t="s">
        <v>2275</v>
      </c>
      <c r="F213" s="95"/>
      <c r="G213" s="101">
        <v>100.8</v>
      </c>
      <c r="H213" s="102">
        <f t="shared" si="7"/>
        <v>-100.8</v>
      </c>
    </row>
    <row r="214" spans="1:8" ht="32.4">
      <c r="A214" s="23" t="s">
        <v>871</v>
      </c>
      <c r="B214" s="68" t="s">
        <v>5081</v>
      </c>
      <c r="C214" s="16" t="s">
        <v>1608</v>
      </c>
      <c r="D214" s="23" t="s">
        <v>2278</v>
      </c>
      <c r="E214" s="23" t="s">
        <v>2276</v>
      </c>
      <c r="F214" s="77"/>
      <c r="G214" s="101">
        <v>288.8</v>
      </c>
      <c r="H214" s="102">
        <f t="shared" si="7"/>
        <v>-288.8</v>
      </c>
    </row>
    <row r="215" spans="1:8" ht="21.6">
      <c r="A215" s="23" t="s">
        <v>4217</v>
      </c>
      <c r="B215" s="69" t="s">
        <v>8068</v>
      </c>
      <c r="C215" s="20" t="s">
        <v>7676</v>
      </c>
      <c r="D215" s="23" t="s">
        <v>2278</v>
      </c>
      <c r="E215" s="23" t="s">
        <v>2276</v>
      </c>
      <c r="F215" s="77"/>
      <c r="G215" s="101">
        <v>139.19999999999999</v>
      </c>
      <c r="H215" s="102">
        <f t="shared" si="7"/>
        <v>-139.19999999999999</v>
      </c>
    </row>
    <row r="216" spans="1:8" ht="21.6">
      <c r="A216" s="23" t="s">
        <v>8055</v>
      </c>
      <c r="B216" s="69" t="s">
        <v>8069</v>
      </c>
      <c r="C216" s="20" t="s">
        <v>7677</v>
      </c>
      <c r="D216" s="23" t="s">
        <v>4218</v>
      </c>
      <c r="E216" s="23" t="s">
        <v>2276</v>
      </c>
      <c r="F216" s="95"/>
      <c r="G216" s="101">
        <v>56</v>
      </c>
      <c r="H216" s="102">
        <f>G216*$H$1/100-G216</f>
        <v>-56</v>
      </c>
    </row>
    <row r="217" spans="1:8" ht="21.6">
      <c r="A217" s="23" t="s">
        <v>8056</v>
      </c>
      <c r="B217" s="69" t="s">
        <v>8070</v>
      </c>
      <c r="C217" s="20" t="s">
        <v>6268</v>
      </c>
      <c r="D217" s="23" t="s">
        <v>4218</v>
      </c>
      <c r="E217" s="23" t="s">
        <v>2276</v>
      </c>
      <c r="F217" s="95"/>
      <c r="G217" s="101">
        <v>56</v>
      </c>
      <c r="H217" s="102">
        <f t="shared" si="7"/>
        <v>-56</v>
      </c>
    </row>
    <row r="218" spans="1:8" ht="7.05" customHeight="1">
      <c r="A218" s="6"/>
      <c r="B218" s="6"/>
      <c r="C218" s="84"/>
      <c r="D218" s="6"/>
      <c r="E218" s="6"/>
      <c r="F218" s="77"/>
      <c r="G218" s="101">
        <v>0</v>
      </c>
      <c r="H218" s="102"/>
    </row>
    <row r="219" spans="1:8" ht="40.200000000000003" customHeight="1">
      <c r="A219" s="23" t="s">
        <v>3500</v>
      </c>
      <c r="B219" s="68" t="s">
        <v>5082</v>
      </c>
      <c r="C219" s="20" t="s">
        <v>7678</v>
      </c>
      <c r="D219" s="17" t="s">
        <v>2278</v>
      </c>
      <c r="E219" s="17" t="s">
        <v>2281</v>
      </c>
      <c r="F219" s="77"/>
      <c r="G219" s="101">
        <v>11124</v>
      </c>
      <c r="H219" s="102">
        <f t="shared" ref="H219:H235" si="8">G219*$H$1/100-G219</f>
        <v>-11124</v>
      </c>
    </row>
    <row r="220" spans="1:8" ht="40.200000000000003" customHeight="1">
      <c r="A220" s="23" t="s">
        <v>3501</v>
      </c>
      <c r="B220" s="68" t="s">
        <v>5083</v>
      </c>
      <c r="C220" s="20" t="s">
        <v>7679</v>
      </c>
      <c r="D220" s="17" t="s">
        <v>2278</v>
      </c>
      <c r="E220" s="17" t="s">
        <v>2281</v>
      </c>
      <c r="F220" s="77"/>
      <c r="G220" s="101">
        <v>11828.8</v>
      </c>
      <c r="H220" s="102">
        <f t="shared" si="8"/>
        <v>-11828.8</v>
      </c>
    </row>
    <row r="221" spans="1:8" ht="40.200000000000003" customHeight="1">
      <c r="A221" s="23" t="s">
        <v>3502</v>
      </c>
      <c r="B221" s="68" t="s">
        <v>5084</v>
      </c>
      <c r="C221" s="20" t="s">
        <v>7680</v>
      </c>
      <c r="D221" s="23" t="s">
        <v>2278</v>
      </c>
      <c r="E221" s="23" t="s">
        <v>2281</v>
      </c>
      <c r="F221" s="77"/>
      <c r="G221" s="101">
        <v>12220.8</v>
      </c>
      <c r="H221" s="102">
        <f t="shared" si="8"/>
        <v>-12220.8</v>
      </c>
    </row>
    <row r="222" spans="1:8" ht="40.200000000000003" customHeight="1">
      <c r="A222" s="23" t="s">
        <v>3503</v>
      </c>
      <c r="B222" s="68" t="s">
        <v>5085</v>
      </c>
      <c r="C222" s="20" t="s">
        <v>7681</v>
      </c>
      <c r="D222" s="17" t="s">
        <v>2267</v>
      </c>
      <c r="E222" s="17" t="s">
        <v>2281</v>
      </c>
      <c r="F222" s="77"/>
      <c r="G222" s="101">
        <v>12202.4</v>
      </c>
      <c r="H222" s="102">
        <f t="shared" si="8"/>
        <v>-12202.4</v>
      </c>
    </row>
    <row r="223" spans="1:8" ht="40.200000000000003" customHeight="1">
      <c r="A223" s="23" t="s">
        <v>3504</v>
      </c>
      <c r="B223" s="68" t="s">
        <v>5086</v>
      </c>
      <c r="C223" s="20" t="s">
        <v>7682</v>
      </c>
      <c r="D223" s="17" t="s">
        <v>2267</v>
      </c>
      <c r="E223" s="17" t="s">
        <v>2281</v>
      </c>
      <c r="F223" s="77"/>
      <c r="G223" s="101">
        <v>12883.2</v>
      </c>
      <c r="H223" s="102">
        <f t="shared" si="8"/>
        <v>-12883.2</v>
      </c>
    </row>
    <row r="224" spans="1:8" ht="40.200000000000003" customHeight="1">
      <c r="A224" s="23" t="s">
        <v>3505</v>
      </c>
      <c r="B224" s="68" t="s">
        <v>5087</v>
      </c>
      <c r="C224" s="20" t="s">
        <v>7683</v>
      </c>
      <c r="D224" s="17" t="s">
        <v>2267</v>
      </c>
      <c r="E224" s="17" t="s">
        <v>2281</v>
      </c>
      <c r="F224" s="77"/>
      <c r="G224" s="101">
        <v>17631.2</v>
      </c>
      <c r="H224" s="102">
        <f t="shared" si="8"/>
        <v>-17631.2</v>
      </c>
    </row>
    <row r="225" spans="1:8" ht="40.200000000000003" customHeight="1">
      <c r="A225" s="23" t="s">
        <v>3506</v>
      </c>
      <c r="B225" s="68" t="s">
        <v>5088</v>
      </c>
      <c r="C225" s="20" t="s">
        <v>7684</v>
      </c>
      <c r="D225" s="17" t="s">
        <v>2267</v>
      </c>
      <c r="E225" s="17" t="s">
        <v>2281</v>
      </c>
      <c r="F225" s="77"/>
      <c r="G225" s="101">
        <v>13240.8</v>
      </c>
      <c r="H225" s="102">
        <f t="shared" si="8"/>
        <v>-13240.8</v>
      </c>
    </row>
    <row r="226" spans="1:8" ht="40.200000000000003" customHeight="1">
      <c r="A226" s="23" t="s">
        <v>3507</v>
      </c>
      <c r="B226" s="68" t="s">
        <v>5089</v>
      </c>
      <c r="C226" s="20" t="s">
        <v>7685</v>
      </c>
      <c r="D226" s="17" t="s">
        <v>2267</v>
      </c>
      <c r="E226" s="17" t="s">
        <v>2281</v>
      </c>
      <c r="F226" s="77"/>
      <c r="G226" s="101">
        <v>17839.2</v>
      </c>
      <c r="H226" s="102">
        <f t="shared" si="8"/>
        <v>-17839.2</v>
      </c>
    </row>
    <row r="227" spans="1:8" ht="40.200000000000003" customHeight="1">
      <c r="A227" s="23" t="s">
        <v>3508</v>
      </c>
      <c r="B227" s="68" t="s">
        <v>5090</v>
      </c>
      <c r="C227" s="20" t="s">
        <v>7686</v>
      </c>
      <c r="D227" s="17" t="s">
        <v>2267</v>
      </c>
      <c r="E227" s="17" t="s">
        <v>2281</v>
      </c>
      <c r="F227" s="77"/>
      <c r="G227" s="101">
        <v>8654.4</v>
      </c>
      <c r="H227" s="102">
        <f t="shared" si="8"/>
        <v>-8654.4</v>
      </c>
    </row>
    <row r="228" spans="1:8" ht="40.200000000000003" customHeight="1">
      <c r="A228" s="23" t="s">
        <v>3509</v>
      </c>
      <c r="B228" s="68" t="s">
        <v>5091</v>
      </c>
      <c r="C228" s="20" t="s">
        <v>7687</v>
      </c>
      <c r="D228" s="17" t="s">
        <v>2267</v>
      </c>
      <c r="E228" s="17" t="s">
        <v>2281</v>
      </c>
      <c r="F228" s="77"/>
      <c r="G228" s="101">
        <v>9040</v>
      </c>
      <c r="H228" s="102">
        <f t="shared" si="8"/>
        <v>-9040</v>
      </c>
    </row>
    <row r="229" spans="1:8" ht="40.200000000000003" customHeight="1">
      <c r="A229" s="23" t="s">
        <v>3510</v>
      </c>
      <c r="B229" s="68" t="s">
        <v>5092</v>
      </c>
      <c r="C229" s="20" t="s">
        <v>7688</v>
      </c>
      <c r="D229" s="17" t="s">
        <v>2267</v>
      </c>
      <c r="E229" s="17" t="s">
        <v>2281</v>
      </c>
      <c r="F229" s="77"/>
      <c r="G229" s="101">
        <v>10091.200000000001</v>
      </c>
      <c r="H229" s="102">
        <f t="shared" si="8"/>
        <v>-10091.200000000001</v>
      </c>
    </row>
    <row r="230" spans="1:8" ht="40.200000000000003" customHeight="1">
      <c r="A230" s="23" t="s">
        <v>3511</v>
      </c>
      <c r="B230" s="68" t="s">
        <v>5093</v>
      </c>
      <c r="C230" s="20" t="s">
        <v>7689</v>
      </c>
      <c r="D230" s="17" t="s">
        <v>2267</v>
      </c>
      <c r="E230" s="17" t="s">
        <v>2281</v>
      </c>
      <c r="F230" s="77"/>
      <c r="G230" s="101">
        <v>9700</v>
      </c>
      <c r="H230" s="102">
        <f t="shared" si="8"/>
        <v>-9700</v>
      </c>
    </row>
    <row r="231" spans="1:8" ht="40.200000000000003" customHeight="1">
      <c r="A231" s="23" t="s">
        <v>3512</v>
      </c>
      <c r="B231" s="68" t="s">
        <v>5094</v>
      </c>
      <c r="C231" s="20" t="s">
        <v>7690</v>
      </c>
      <c r="D231" s="23" t="s">
        <v>2267</v>
      </c>
      <c r="E231" s="23" t="s">
        <v>2281</v>
      </c>
      <c r="F231" s="77"/>
      <c r="G231" s="101">
        <v>11140.8</v>
      </c>
      <c r="H231" s="102">
        <f t="shared" si="8"/>
        <v>-11140.8</v>
      </c>
    </row>
    <row r="232" spans="1:8" ht="40.200000000000003" customHeight="1">
      <c r="A232" s="23" t="s">
        <v>3513</v>
      </c>
      <c r="B232" s="68" t="s">
        <v>5095</v>
      </c>
      <c r="C232" s="20" t="s">
        <v>7691</v>
      </c>
      <c r="D232" s="17" t="s">
        <v>2267</v>
      </c>
      <c r="E232" s="17" t="s">
        <v>2281</v>
      </c>
      <c r="F232" s="77"/>
      <c r="G232" s="101">
        <v>10742.4</v>
      </c>
      <c r="H232" s="102">
        <f t="shared" si="8"/>
        <v>-10742.4</v>
      </c>
    </row>
    <row r="233" spans="1:8" ht="40.200000000000003" customHeight="1">
      <c r="A233" s="23" t="s">
        <v>3514</v>
      </c>
      <c r="B233" s="68" t="s">
        <v>5096</v>
      </c>
      <c r="C233" s="20" t="s">
        <v>7692</v>
      </c>
      <c r="D233" s="17" t="s">
        <v>2267</v>
      </c>
      <c r="E233" s="17" t="s">
        <v>2281</v>
      </c>
      <c r="F233" s="77"/>
      <c r="G233" s="101">
        <v>9745.6</v>
      </c>
      <c r="H233" s="102">
        <f t="shared" si="8"/>
        <v>-9745.6</v>
      </c>
    </row>
    <row r="234" spans="1:8" ht="40.200000000000003" customHeight="1">
      <c r="A234" s="23" t="s">
        <v>3515</v>
      </c>
      <c r="B234" s="68" t="s">
        <v>5097</v>
      </c>
      <c r="C234" s="20" t="s">
        <v>7693</v>
      </c>
      <c r="D234" s="17" t="s">
        <v>2267</v>
      </c>
      <c r="E234" s="17" t="s">
        <v>2281</v>
      </c>
      <c r="F234" s="77"/>
      <c r="G234" s="101">
        <v>7714.4</v>
      </c>
      <c r="H234" s="102">
        <f t="shared" si="8"/>
        <v>-7714.4</v>
      </c>
    </row>
    <row r="235" spans="1:8" ht="40.200000000000003" customHeight="1">
      <c r="A235" s="23" t="s">
        <v>4016</v>
      </c>
      <c r="B235" s="69" t="s">
        <v>5098</v>
      </c>
      <c r="C235" s="20" t="s">
        <v>7694</v>
      </c>
      <c r="D235" s="17" t="s">
        <v>2267</v>
      </c>
      <c r="E235" s="17" t="s">
        <v>2281</v>
      </c>
      <c r="F235" s="96"/>
      <c r="G235" s="101">
        <v>5800</v>
      </c>
      <c r="H235" s="102">
        <f t="shared" si="8"/>
        <v>-5800</v>
      </c>
    </row>
    <row r="236" spans="1:8" ht="8.5500000000000007" customHeight="1">
      <c r="A236" s="6"/>
      <c r="B236" s="6"/>
      <c r="C236" s="84"/>
      <c r="D236" s="6"/>
      <c r="E236" s="6"/>
      <c r="F236" s="78"/>
      <c r="G236" s="101">
        <v>0</v>
      </c>
      <c r="H236" s="102"/>
    </row>
    <row r="237" spans="1:8" ht="21.6">
      <c r="A237" s="23" t="s">
        <v>4219</v>
      </c>
      <c r="B237" s="69" t="s">
        <v>5099</v>
      </c>
      <c r="C237" s="20" t="s">
        <v>8059</v>
      </c>
      <c r="D237" s="17" t="s">
        <v>2267</v>
      </c>
      <c r="E237" s="17" t="s">
        <v>2281</v>
      </c>
      <c r="F237" s="78"/>
      <c r="G237" s="101">
        <v>26384.799999999999</v>
      </c>
      <c r="H237" s="102">
        <f t="shared" ref="H237:H242" si="9">G237*$H$1/100-G237</f>
        <v>-26384.799999999999</v>
      </c>
    </row>
    <row r="238" spans="1:8" ht="26.25" customHeight="1">
      <c r="A238" s="23" t="s">
        <v>4220</v>
      </c>
      <c r="B238" s="69" t="s">
        <v>5100</v>
      </c>
      <c r="C238" s="20" t="s">
        <v>8060</v>
      </c>
      <c r="D238" s="17" t="s">
        <v>2267</v>
      </c>
      <c r="E238" s="17" t="s">
        <v>2281</v>
      </c>
      <c r="F238" s="78"/>
      <c r="G238" s="101">
        <v>26444</v>
      </c>
      <c r="H238" s="102">
        <f t="shared" si="9"/>
        <v>-26444</v>
      </c>
    </row>
    <row r="239" spans="1:8" ht="26.25" customHeight="1">
      <c r="A239" s="23" t="s">
        <v>8057</v>
      </c>
      <c r="B239" s="69" t="s">
        <v>8071</v>
      </c>
      <c r="C239" s="20" t="s">
        <v>8058</v>
      </c>
      <c r="D239" s="17" t="s">
        <v>2267</v>
      </c>
      <c r="E239" s="17" t="s">
        <v>2281</v>
      </c>
      <c r="F239" s="78"/>
      <c r="G239" s="101">
        <v>26444</v>
      </c>
      <c r="H239" s="102">
        <f t="shared" si="9"/>
        <v>-26444</v>
      </c>
    </row>
    <row r="240" spans="1:8" ht="32.4">
      <c r="A240" s="23" t="s">
        <v>4221</v>
      </c>
      <c r="B240" s="69" t="s">
        <v>5101</v>
      </c>
      <c r="C240" s="134" t="s">
        <v>8061</v>
      </c>
      <c r="D240" s="17" t="s">
        <v>2267</v>
      </c>
      <c r="E240" s="17" t="s">
        <v>2281</v>
      </c>
      <c r="F240" s="78"/>
      <c r="G240" s="101">
        <v>30002.400000000001</v>
      </c>
      <c r="H240" s="102">
        <f t="shared" si="9"/>
        <v>-30002.400000000001</v>
      </c>
    </row>
    <row r="241" spans="1:8" ht="32.4">
      <c r="A241" s="23" t="s">
        <v>4222</v>
      </c>
      <c r="B241" s="69" t="s">
        <v>5102</v>
      </c>
      <c r="C241" s="134" t="s">
        <v>8062</v>
      </c>
      <c r="D241" s="17" t="s">
        <v>2267</v>
      </c>
      <c r="E241" s="17" t="s">
        <v>2281</v>
      </c>
      <c r="F241" s="78"/>
      <c r="G241" s="101">
        <v>30060.799999999999</v>
      </c>
      <c r="H241" s="102">
        <f t="shared" si="9"/>
        <v>-30060.799999999999</v>
      </c>
    </row>
    <row r="242" spans="1:8" ht="32.4">
      <c r="A242" s="23" t="s">
        <v>8063</v>
      </c>
      <c r="B242" s="69" t="s">
        <v>8072</v>
      </c>
      <c r="C242" s="134" t="s">
        <v>8064</v>
      </c>
      <c r="D242" s="17" t="s">
        <v>2267</v>
      </c>
      <c r="E242" s="17" t="s">
        <v>2281</v>
      </c>
      <c r="F242" s="78"/>
      <c r="G242" s="101">
        <v>30060.799999999999</v>
      </c>
      <c r="H242" s="102">
        <f t="shared" si="9"/>
        <v>-30060.799999999999</v>
      </c>
    </row>
    <row r="243" spans="1:8" ht="7.05" customHeight="1">
      <c r="A243" s="6"/>
      <c r="B243" s="6"/>
      <c r="C243" s="84"/>
      <c r="D243" s="84"/>
      <c r="E243" s="6"/>
      <c r="F243" s="78"/>
      <c r="G243" s="101">
        <v>0</v>
      </c>
      <c r="H243" s="102"/>
    </row>
    <row r="244" spans="1:8" ht="21.6">
      <c r="A244" s="23" t="s">
        <v>6219</v>
      </c>
      <c r="B244" s="69" t="s">
        <v>8073</v>
      </c>
      <c r="C244" s="20" t="s">
        <v>7695</v>
      </c>
      <c r="D244" s="17" t="s">
        <v>2267</v>
      </c>
      <c r="E244" s="17" t="s">
        <v>2281</v>
      </c>
      <c r="F244" s="78"/>
      <c r="G244" s="101">
        <v>25375.200000000001</v>
      </c>
      <c r="H244" s="102">
        <f>G244*$H$1/100-G244</f>
        <v>-25375.200000000001</v>
      </c>
    </row>
    <row r="245" spans="1:8" ht="26.25" customHeight="1">
      <c r="A245" s="23" t="s">
        <v>6220</v>
      </c>
      <c r="B245" s="69" t="s">
        <v>8074</v>
      </c>
      <c r="C245" s="135" t="s">
        <v>7696</v>
      </c>
      <c r="D245" s="17" t="s">
        <v>2267</v>
      </c>
      <c r="E245" s="17" t="s">
        <v>2281</v>
      </c>
      <c r="F245" s="78"/>
      <c r="G245" s="101">
        <v>25375.200000000001</v>
      </c>
      <c r="H245" s="102">
        <f>G245*$H$1/100-G245</f>
        <v>-25375.200000000001</v>
      </c>
    </row>
    <row r="246" spans="1:8" ht="21.6">
      <c r="A246" s="23" t="s">
        <v>6221</v>
      </c>
      <c r="B246" s="69" t="s">
        <v>8075</v>
      </c>
      <c r="C246" s="20" t="s">
        <v>7697</v>
      </c>
      <c r="D246" s="17" t="s">
        <v>2267</v>
      </c>
      <c r="E246" s="17" t="s">
        <v>2281</v>
      </c>
      <c r="F246" s="78"/>
      <c r="G246" s="101">
        <v>23344</v>
      </c>
      <c r="H246" s="102">
        <f>G246*$H$1/100-G246</f>
        <v>-23344</v>
      </c>
    </row>
    <row r="247" spans="1:8" ht="26.25" customHeight="1">
      <c r="A247" s="23" t="s">
        <v>6222</v>
      </c>
      <c r="B247" s="69" t="s">
        <v>8076</v>
      </c>
      <c r="C247" s="20" t="s">
        <v>7698</v>
      </c>
      <c r="D247" s="17" t="s">
        <v>2267</v>
      </c>
      <c r="E247" s="17" t="s">
        <v>2281</v>
      </c>
      <c r="F247" s="78"/>
      <c r="G247" s="101">
        <v>23344</v>
      </c>
      <c r="H247" s="102">
        <f>G247*$H$1/100-G247</f>
        <v>-23344</v>
      </c>
    </row>
    <row r="248" spans="1:8" ht="21.6">
      <c r="A248" s="23" t="s">
        <v>6223</v>
      </c>
      <c r="B248" s="69" t="s">
        <v>8077</v>
      </c>
      <c r="C248" s="20" t="s">
        <v>7699</v>
      </c>
      <c r="D248" s="17" t="s">
        <v>2267</v>
      </c>
      <c r="E248" s="17" t="s">
        <v>2281</v>
      </c>
      <c r="F248" s="78"/>
      <c r="G248" s="101">
        <v>21199.200000000001</v>
      </c>
      <c r="H248" s="102">
        <f t="shared" ref="H248:H256" si="10">G248*$H$1/100-G248</f>
        <v>-21199.200000000001</v>
      </c>
    </row>
    <row r="249" spans="1:8" ht="26.25" customHeight="1">
      <c r="A249" s="23" t="s">
        <v>6224</v>
      </c>
      <c r="B249" s="69" t="s">
        <v>8078</v>
      </c>
      <c r="C249" s="135" t="s">
        <v>7700</v>
      </c>
      <c r="D249" s="17" t="s">
        <v>2267</v>
      </c>
      <c r="E249" s="17" t="s">
        <v>2281</v>
      </c>
      <c r="F249" s="78"/>
      <c r="G249" s="101">
        <v>21199.200000000001</v>
      </c>
      <c r="H249" s="102">
        <f t="shared" si="10"/>
        <v>-21199.200000000001</v>
      </c>
    </row>
    <row r="250" spans="1:8" ht="21.6">
      <c r="A250" s="23" t="s">
        <v>6225</v>
      </c>
      <c r="B250" s="69" t="s">
        <v>8079</v>
      </c>
      <c r="C250" s="20" t="s">
        <v>7701</v>
      </c>
      <c r="D250" s="17" t="s">
        <v>2267</v>
      </c>
      <c r="E250" s="17" t="s">
        <v>2281</v>
      </c>
      <c r="F250" s="78"/>
      <c r="G250" s="101">
        <v>19692.8</v>
      </c>
      <c r="H250" s="102">
        <f>G250*$H$1/100-G250</f>
        <v>-19692.8</v>
      </c>
    </row>
    <row r="251" spans="1:8" ht="26.25" customHeight="1">
      <c r="A251" s="23" t="s">
        <v>6226</v>
      </c>
      <c r="B251" s="69" t="s">
        <v>8080</v>
      </c>
      <c r="C251" s="136" t="s">
        <v>7702</v>
      </c>
      <c r="D251" s="17" t="s">
        <v>2267</v>
      </c>
      <c r="E251" s="17" t="s">
        <v>2281</v>
      </c>
      <c r="F251" s="78"/>
      <c r="G251" s="101">
        <v>19692.8</v>
      </c>
      <c r="H251" s="102">
        <f>G251*$H$1/100-G251</f>
        <v>-19692.8</v>
      </c>
    </row>
    <row r="252" spans="1:8" ht="11.55" customHeight="1">
      <c r="A252" s="23"/>
      <c r="B252" s="69"/>
      <c r="C252" s="135"/>
      <c r="D252" s="17"/>
      <c r="E252" s="17"/>
      <c r="F252" s="78"/>
      <c r="G252" s="101">
        <v>0</v>
      </c>
      <c r="H252" s="102"/>
    </row>
    <row r="253" spans="1:8" ht="21.6">
      <c r="A253" s="23" t="s">
        <v>6227</v>
      </c>
      <c r="B253" s="69" t="s">
        <v>8081</v>
      </c>
      <c r="C253" s="20" t="s">
        <v>7703</v>
      </c>
      <c r="D253" s="17" t="s">
        <v>2267</v>
      </c>
      <c r="E253" s="17" t="s">
        <v>2281</v>
      </c>
      <c r="F253" s="78"/>
      <c r="G253" s="101">
        <v>23328.799999999999</v>
      </c>
      <c r="H253" s="102">
        <f>G253*$H$1/100-G253</f>
        <v>-23328.799999999999</v>
      </c>
    </row>
    <row r="254" spans="1:8" ht="26.25" customHeight="1">
      <c r="A254" s="23" t="s">
        <v>6228</v>
      </c>
      <c r="B254" s="69" t="s">
        <v>8082</v>
      </c>
      <c r="C254" s="20" t="s">
        <v>7704</v>
      </c>
      <c r="D254" s="17" t="s">
        <v>2267</v>
      </c>
      <c r="E254" s="17" t="s">
        <v>2281</v>
      </c>
      <c r="F254" s="78"/>
      <c r="G254" s="101">
        <v>23328.799999999999</v>
      </c>
      <c r="H254" s="102">
        <f>G254*$H$1/100-G254</f>
        <v>-23328.799999999999</v>
      </c>
    </row>
    <row r="255" spans="1:8" ht="21.6">
      <c r="A255" s="23" t="s">
        <v>6229</v>
      </c>
      <c r="B255" s="69" t="s">
        <v>8083</v>
      </c>
      <c r="C255" s="20" t="s">
        <v>7705</v>
      </c>
      <c r="D255" s="17" t="s">
        <v>2267</v>
      </c>
      <c r="E255" s="17" t="s">
        <v>2281</v>
      </c>
      <c r="F255" s="78"/>
      <c r="G255" s="101">
        <v>21199.200000000001</v>
      </c>
      <c r="H255" s="102">
        <f t="shared" si="10"/>
        <v>-21199.200000000001</v>
      </c>
    </row>
    <row r="256" spans="1:8" ht="26.25" customHeight="1">
      <c r="A256" s="23" t="s">
        <v>6230</v>
      </c>
      <c r="B256" s="69" t="s">
        <v>8084</v>
      </c>
      <c r="C256" s="135" t="s">
        <v>7706</v>
      </c>
      <c r="D256" s="17" t="s">
        <v>2267</v>
      </c>
      <c r="E256" s="17" t="s">
        <v>2281</v>
      </c>
      <c r="F256" s="78"/>
      <c r="G256" s="101">
        <v>21199.200000000001</v>
      </c>
      <c r="H256" s="102">
        <f t="shared" si="10"/>
        <v>-21199.200000000001</v>
      </c>
    </row>
    <row r="257" spans="1:8" ht="21.6">
      <c r="A257" s="23" t="s">
        <v>6231</v>
      </c>
      <c r="B257" s="69" t="s">
        <v>8085</v>
      </c>
      <c r="C257" s="20" t="s">
        <v>7707</v>
      </c>
      <c r="D257" s="17" t="s">
        <v>2267</v>
      </c>
      <c r="E257" s="17" t="s">
        <v>2281</v>
      </c>
      <c r="F257" s="78"/>
      <c r="G257" s="101">
        <v>23328.799999999999</v>
      </c>
      <c r="H257" s="102">
        <f>G257*$H$1/100-G257</f>
        <v>-23328.799999999999</v>
      </c>
    </row>
    <row r="258" spans="1:8" ht="26.25" customHeight="1">
      <c r="A258" s="23" t="s">
        <v>6232</v>
      </c>
      <c r="B258" s="69" t="s">
        <v>8086</v>
      </c>
      <c r="C258" s="20" t="s">
        <v>7708</v>
      </c>
      <c r="D258" s="17" t="s">
        <v>2267</v>
      </c>
      <c r="E258" s="17" t="s">
        <v>2281</v>
      </c>
      <c r="F258" s="78"/>
      <c r="G258" s="101">
        <v>23328.799999999999</v>
      </c>
      <c r="H258" s="102">
        <f>G258*$H$1/100-G258</f>
        <v>-23328.799999999999</v>
      </c>
    </row>
    <row r="259" spans="1:8" ht="21.6">
      <c r="A259" s="23" t="s">
        <v>6233</v>
      </c>
      <c r="B259" s="69" t="s">
        <v>8087</v>
      </c>
      <c r="C259" s="20" t="s">
        <v>7709</v>
      </c>
      <c r="D259" s="17" t="s">
        <v>2267</v>
      </c>
      <c r="E259" s="17" t="s">
        <v>2281</v>
      </c>
      <c r="F259" s="78"/>
      <c r="G259" s="101">
        <v>21199.200000000001</v>
      </c>
      <c r="H259" s="102">
        <f>G259*$H$1/100-G259</f>
        <v>-21199.200000000001</v>
      </c>
    </row>
    <row r="260" spans="1:8" ht="26.25" customHeight="1">
      <c r="A260" s="23" t="s">
        <v>6234</v>
      </c>
      <c r="B260" s="69" t="s">
        <v>8088</v>
      </c>
      <c r="C260" s="135" t="s">
        <v>7710</v>
      </c>
      <c r="D260" s="17" t="s">
        <v>2267</v>
      </c>
      <c r="E260" s="17" t="s">
        <v>2281</v>
      </c>
      <c r="F260" s="78"/>
      <c r="G260" s="101">
        <v>21199.200000000001</v>
      </c>
      <c r="H260" s="102">
        <f>G260*$H$1/100-G260</f>
        <v>-21199.200000000001</v>
      </c>
    </row>
    <row r="261" spans="1:8">
      <c r="A261" s="23"/>
      <c r="B261" s="69"/>
      <c r="C261" s="108"/>
      <c r="D261" s="17"/>
      <c r="E261" s="17"/>
      <c r="F261" s="80"/>
      <c r="G261" s="101">
        <v>0</v>
      </c>
      <c r="H261" s="102"/>
    </row>
    <row r="262" spans="1:8" ht="21.6">
      <c r="A262" s="23" t="s">
        <v>4113</v>
      </c>
      <c r="B262" s="69" t="s">
        <v>5103</v>
      </c>
      <c r="C262" s="108" t="s">
        <v>7711</v>
      </c>
      <c r="D262" s="17" t="s">
        <v>2267</v>
      </c>
      <c r="E262" s="17" t="s">
        <v>2281</v>
      </c>
      <c r="F262" s="80"/>
      <c r="G262" s="101">
        <v>4880</v>
      </c>
      <c r="H262" s="102">
        <f t="shared" ref="H262:H274" si="11">G262*$H$1/100-G262</f>
        <v>-4880</v>
      </c>
    </row>
    <row r="263" spans="1:8" ht="21.6">
      <c r="A263" s="23" t="s">
        <v>4111</v>
      </c>
      <c r="B263" s="69" t="s">
        <v>5104</v>
      </c>
      <c r="C263" s="108" t="s">
        <v>7712</v>
      </c>
      <c r="D263" s="17" t="s">
        <v>2267</v>
      </c>
      <c r="E263" s="17" t="s">
        <v>2281</v>
      </c>
      <c r="F263" s="80"/>
      <c r="G263" s="101">
        <v>4880</v>
      </c>
      <c r="H263" s="102">
        <f t="shared" si="11"/>
        <v>-4880</v>
      </c>
    </row>
    <row r="264" spans="1:8" ht="21.6">
      <c r="A264" s="23" t="s">
        <v>4112</v>
      </c>
      <c r="B264" s="69" t="s">
        <v>5105</v>
      </c>
      <c r="C264" s="108" t="s">
        <v>7713</v>
      </c>
      <c r="D264" s="17" t="s">
        <v>2267</v>
      </c>
      <c r="E264" s="17" t="s">
        <v>2281</v>
      </c>
      <c r="F264" s="80"/>
      <c r="G264" s="101">
        <v>5419.2</v>
      </c>
      <c r="H264" s="102">
        <f t="shared" si="11"/>
        <v>-5419.2</v>
      </c>
    </row>
    <row r="265" spans="1:8" ht="21.6">
      <c r="A265" s="23" t="s">
        <v>4110</v>
      </c>
      <c r="B265" s="69" t="s">
        <v>5106</v>
      </c>
      <c r="C265" s="108" t="s">
        <v>7714</v>
      </c>
      <c r="D265" s="17" t="s">
        <v>2267</v>
      </c>
      <c r="E265" s="17" t="s">
        <v>2281</v>
      </c>
      <c r="F265" s="80"/>
      <c r="G265" s="101">
        <v>5419.2</v>
      </c>
      <c r="H265" s="102">
        <f t="shared" si="11"/>
        <v>-5419.2</v>
      </c>
    </row>
    <row r="266" spans="1:8" ht="21.6">
      <c r="A266" s="23" t="s">
        <v>4803</v>
      </c>
      <c r="B266" s="69" t="s">
        <v>5107</v>
      </c>
      <c r="C266" s="108" t="s">
        <v>7715</v>
      </c>
      <c r="D266" s="17" t="s">
        <v>2267</v>
      </c>
      <c r="E266" s="17" t="s">
        <v>2281</v>
      </c>
      <c r="F266" s="80"/>
      <c r="G266" s="101">
        <v>6038.4</v>
      </c>
      <c r="H266" s="102">
        <f t="shared" ref="H266:H272" si="12">G266*$H$1/100-G266</f>
        <v>-6038.4</v>
      </c>
    </row>
    <row r="267" spans="1:8" ht="21.6">
      <c r="A267" s="23" t="s">
        <v>4802</v>
      </c>
      <c r="B267" s="69" t="s">
        <v>5108</v>
      </c>
      <c r="C267" s="108" t="s">
        <v>7716</v>
      </c>
      <c r="D267" s="17" t="s">
        <v>2267</v>
      </c>
      <c r="E267" s="17" t="s">
        <v>2281</v>
      </c>
      <c r="F267" s="80"/>
      <c r="G267" s="101">
        <v>6038.4</v>
      </c>
      <c r="H267" s="102">
        <f t="shared" si="12"/>
        <v>-6038.4</v>
      </c>
    </row>
    <row r="268" spans="1:8" ht="21.6">
      <c r="A268" s="23" t="s">
        <v>4805</v>
      </c>
      <c r="B268" s="69" t="s">
        <v>5109</v>
      </c>
      <c r="C268" s="108" t="s">
        <v>7717</v>
      </c>
      <c r="D268" s="17" t="s">
        <v>2267</v>
      </c>
      <c r="E268" s="17" t="s">
        <v>2281</v>
      </c>
      <c r="F268" s="80"/>
      <c r="G268" s="101">
        <v>7103.2</v>
      </c>
      <c r="H268" s="102">
        <f t="shared" si="12"/>
        <v>-7103.2</v>
      </c>
    </row>
    <row r="269" spans="1:8" ht="21.6">
      <c r="A269" s="23" t="s">
        <v>4804</v>
      </c>
      <c r="B269" s="69" t="s">
        <v>5110</v>
      </c>
      <c r="C269" s="108" t="s">
        <v>7718</v>
      </c>
      <c r="D269" s="17" t="s">
        <v>2267</v>
      </c>
      <c r="E269" s="17" t="s">
        <v>2281</v>
      </c>
      <c r="F269" s="80"/>
      <c r="G269" s="101">
        <v>7103.2</v>
      </c>
      <c r="H269" s="102">
        <f t="shared" si="12"/>
        <v>-7103.2</v>
      </c>
    </row>
    <row r="270" spans="1:8" ht="21.6">
      <c r="A270" s="23" t="s">
        <v>4807</v>
      </c>
      <c r="B270" s="69" t="s">
        <v>5111</v>
      </c>
      <c r="C270" s="108" t="s">
        <v>7719</v>
      </c>
      <c r="D270" s="17" t="s">
        <v>2267</v>
      </c>
      <c r="E270" s="17" t="s">
        <v>2281</v>
      </c>
      <c r="F270" s="80"/>
      <c r="G270" s="101">
        <v>8115.2</v>
      </c>
      <c r="H270" s="102">
        <f t="shared" si="12"/>
        <v>-8115.2</v>
      </c>
    </row>
    <row r="271" spans="1:8" ht="21.6">
      <c r="A271" s="23" t="s">
        <v>4806</v>
      </c>
      <c r="B271" s="69" t="s">
        <v>5112</v>
      </c>
      <c r="C271" s="108" t="s">
        <v>7720</v>
      </c>
      <c r="D271" s="17" t="s">
        <v>2267</v>
      </c>
      <c r="E271" s="17" t="s">
        <v>2281</v>
      </c>
      <c r="F271" s="80"/>
      <c r="G271" s="101">
        <v>8115.2</v>
      </c>
      <c r="H271" s="102">
        <f t="shared" si="12"/>
        <v>-8115.2</v>
      </c>
    </row>
    <row r="272" spans="1:8" ht="32.4">
      <c r="A272" s="19" t="s">
        <v>4808</v>
      </c>
      <c r="B272" s="69" t="s">
        <v>5113</v>
      </c>
      <c r="C272" s="20" t="s">
        <v>4809</v>
      </c>
      <c r="D272" s="14" t="s">
        <v>2267</v>
      </c>
      <c r="E272" s="14" t="s">
        <v>2270</v>
      </c>
      <c r="F272" s="12"/>
      <c r="G272" s="101">
        <v>1533.6</v>
      </c>
      <c r="H272" s="102">
        <f t="shared" si="12"/>
        <v>-1533.6</v>
      </c>
    </row>
    <row r="273" spans="1:8" ht="32.4">
      <c r="A273" s="19" t="s">
        <v>4114</v>
      </c>
      <c r="B273" s="69" t="s">
        <v>5114</v>
      </c>
      <c r="C273" s="20" t="s">
        <v>4116</v>
      </c>
      <c r="D273" s="14" t="s">
        <v>2267</v>
      </c>
      <c r="E273" s="14" t="s">
        <v>2270</v>
      </c>
      <c r="F273" s="12"/>
      <c r="G273" s="101">
        <v>1533.6</v>
      </c>
      <c r="H273" s="102">
        <f t="shared" si="11"/>
        <v>-1533.6</v>
      </c>
    </row>
    <row r="274" spans="1:8" ht="32.4">
      <c r="A274" s="19" t="s">
        <v>4115</v>
      </c>
      <c r="B274" s="69" t="s">
        <v>5115</v>
      </c>
      <c r="C274" s="20" t="s">
        <v>4117</v>
      </c>
      <c r="D274" s="14" t="s">
        <v>2267</v>
      </c>
      <c r="E274" s="14" t="s">
        <v>2270</v>
      </c>
      <c r="F274" s="12"/>
      <c r="G274" s="101">
        <v>1533.6</v>
      </c>
      <c r="H274" s="102">
        <f t="shared" si="11"/>
        <v>-1533.6</v>
      </c>
    </row>
    <row r="275" spans="1:8">
      <c r="A275" s="19"/>
      <c r="B275" s="69"/>
      <c r="C275" s="109"/>
      <c r="D275" s="14"/>
      <c r="E275" s="14"/>
      <c r="F275" s="12"/>
      <c r="G275" s="101">
        <v>0</v>
      </c>
      <c r="H275" s="102"/>
    </row>
    <row r="276" spans="1:8" ht="21.6">
      <c r="A276" s="23" t="s">
        <v>8223</v>
      </c>
      <c r="B276" s="69" t="s">
        <v>8231</v>
      </c>
      <c r="C276" s="108" t="s">
        <v>8227</v>
      </c>
      <c r="D276" s="17" t="s">
        <v>2267</v>
      </c>
      <c r="E276" s="17" t="s">
        <v>2281</v>
      </c>
      <c r="F276" s="80"/>
      <c r="G276" s="101">
        <v>3003.2</v>
      </c>
      <c r="H276" s="102">
        <f t="shared" ref="H276:H279" si="13">G276*$H$1/100-G276</f>
        <v>-3003.2</v>
      </c>
    </row>
    <row r="277" spans="1:8" ht="21.6">
      <c r="A277" s="23" t="s">
        <v>8224</v>
      </c>
      <c r="B277" s="69" t="s">
        <v>8232</v>
      </c>
      <c r="C277" s="108" t="s">
        <v>8228</v>
      </c>
      <c r="D277" s="17" t="s">
        <v>2267</v>
      </c>
      <c r="E277" s="17" t="s">
        <v>2281</v>
      </c>
      <c r="F277" s="80"/>
      <c r="G277" s="101">
        <v>3737.6</v>
      </c>
      <c r="H277" s="102">
        <f t="shared" si="13"/>
        <v>-3737.6</v>
      </c>
    </row>
    <row r="278" spans="1:8" ht="21.6">
      <c r="A278" s="19" t="s">
        <v>8225</v>
      </c>
      <c r="B278" s="69" t="s">
        <v>8233</v>
      </c>
      <c r="C278" s="20" t="s">
        <v>8229</v>
      </c>
      <c r="D278" s="14" t="s">
        <v>2267</v>
      </c>
      <c r="E278" s="14" t="s">
        <v>2270</v>
      </c>
      <c r="F278" s="12"/>
      <c r="G278" s="101">
        <v>1279.2</v>
      </c>
      <c r="H278" s="102">
        <f t="shared" si="13"/>
        <v>-1279.2</v>
      </c>
    </row>
    <row r="279" spans="1:8" ht="21.6">
      <c r="A279" s="19" t="s">
        <v>8226</v>
      </c>
      <c r="B279" s="69" t="s">
        <v>8234</v>
      </c>
      <c r="C279" s="20" t="s">
        <v>8230</v>
      </c>
      <c r="D279" s="14" t="s">
        <v>2267</v>
      </c>
      <c r="E279" s="14" t="s">
        <v>2270</v>
      </c>
      <c r="F279" s="12"/>
      <c r="G279" s="101">
        <v>1279.2</v>
      </c>
      <c r="H279" s="102">
        <f t="shared" si="13"/>
        <v>-1279.2</v>
      </c>
    </row>
    <row r="280" spans="1:8" ht="6" customHeight="1">
      <c r="A280" s="6"/>
      <c r="B280" s="6"/>
      <c r="C280" s="84"/>
      <c r="D280" s="84"/>
      <c r="E280" s="6"/>
      <c r="F280" s="78"/>
      <c r="G280" s="101">
        <v>0</v>
      </c>
      <c r="H280" s="102"/>
    </row>
    <row r="281" spans="1:8">
      <c r="A281" s="23" t="s">
        <v>3786</v>
      </c>
      <c r="B281" s="68" t="s">
        <v>5116</v>
      </c>
      <c r="C281" s="108" t="s">
        <v>1609</v>
      </c>
      <c r="D281" s="17" t="s">
        <v>2267</v>
      </c>
      <c r="E281" s="17" t="s">
        <v>2281</v>
      </c>
      <c r="F281" s="79"/>
      <c r="G281" s="101">
        <v>986.4</v>
      </c>
      <c r="H281" s="102">
        <f t="shared" ref="H281:H288" si="14">G281*$H$1/100-G281</f>
        <v>-986.4</v>
      </c>
    </row>
    <row r="282" spans="1:8">
      <c r="A282" s="23" t="s">
        <v>3787</v>
      </c>
      <c r="B282" s="68" t="s">
        <v>5117</v>
      </c>
      <c r="C282" s="108" t="s">
        <v>1610</v>
      </c>
      <c r="D282" s="17" t="s">
        <v>2267</v>
      </c>
      <c r="E282" s="17" t="s">
        <v>2281</v>
      </c>
      <c r="F282" s="79"/>
      <c r="G282" s="101">
        <v>1199.2</v>
      </c>
      <c r="H282" s="102">
        <f t="shared" si="14"/>
        <v>-1199.2</v>
      </c>
    </row>
    <row r="283" spans="1:8">
      <c r="A283" s="23" t="s">
        <v>3788</v>
      </c>
      <c r="B283" s="68" t="s">
        <v>5118</v>
      </c>
      <c r="C283" s="108" t="s">
        <v>1611</v>
      </c>
      <c r="D283" s="17" t="s">
        <v>2267</v>
      </c>
      <c r="E283" s="17" t="s">
        <v>2281</v>
      </c>
      <c r="F283" s="79"/>
      <c r="G283" s="101">
        <v>1359.2</v>
      </c>
      <c r="H283" s="102">
        <f t="shared" si="14"/>
        <v>-1359.2</v>
      </c>
    </row>
    <row r="284" spans="1:8">
      <c r="A284" s="23" t="s">
        <v>3789</v>
      </c>
      <c r="B284" s="68" t="s">
        <v>5119</v>
      </c>
      <c r="C284" s="108" t="s">
        <v>1612</v>
      </c>
      <c r="D284" s="17" t="s">
        <v>2267</v>
      </c>
      <c r="E284" s="17" t="s">
        <v>2281</v>
      </c>
      <c r="F284" s="79"/>
      <c r="G284" s="101">
        <v>1494.4</v>
      </c>
      <c r="H284" s="102">
        <f t="shared" si="14"/>
        <v>-1494.4</v>
      </c>
    </row>
    <row r="285" spans="1:8">
      <c r="A285" s="23" t="s">
        <v>3790</v>
      </c>
      <c r="B285" s="68" t="s">
        <v>5120</v>
      </c>
      <c r="C285" s="108" t="s">
        <v>1613</v>
      </c>
      <c r="D285" s="17" t="s">
        <v>2267</v>
      </c>
      <c r="E285" s="17" t="s">
        <v>2281</v>
      </c>
      <c r="F285" s="79"/>
      <c r="G285" s="101">
        <v>1752.8</v>
      </c>
      <c r="H285" s="102">
        <f t="shared" si="14"/>
        <v>-1752.8</v>
      </c>
    </row>
    <row r="286" spans="1:8">
      <c r="A286" s="23" t="s">
        <v>3791</v>
      </c>
      <c r="B286" s="68" t="s">
        <v>5121</v>
      </c>
      <c r="C286" s="108" t="s">
        <v>1614</v>
      </c>
      <c r="D286" s="17" t="s">
        <v>2267</v>
      </c>
      <c r="E286" s="17" t="s">
        <v>2281</v>
      </c>
      <c r="F286" s="79"/>
      <c r="G286" s="101">
        <v>1936</v>
      </c>
      <c r="H286" s="102">
        <f t="shared" si="14"/>
        <v>-1936</v>
      </c>
    </row>
    <row r="287" spans="1:8" ht="21.6">
      <c r="A287" s="23" t="s">
        <v>3792</v>
      </c>
      <c r="B287" s="68" t="s">
        <v>5122</v>
      </c>
      <c r="C287" s="108" t="s">
        <v>7721</v>
      </c>
      <c r="D287" s="17" t="s">
        <v>2267</v>
      </c>
      <c r="E287" s="107" t="s">
        <v>3794</v>
      </c>
      <c r="F287" s="79"/>
      <c r="G287" s="101">
        <v>1157.5999999999999</v>
      </c>
      <c r="H287" s="102">
        <f t="shared" si="14"/>
        <v>-1157.5999999999999</v>
      </c>
    </row>
    <row r="288" spans="1:8" ht="21.6">
      <c r="A288" s="23" t="s">
        <v>3793</v>
      </c>
      <c r="B288" s="68" t="s">
        <v>5123</v>
      </c>
      <c r="C288" s="108" t="s">
        <v>7722</v>
      </c>
      <c r="D288" s="17" t="s">
        <v>2267</v>
      </c>
      <c r="E288" s="107" t="s">
        <v>3794</v>
      </c>
      <c r="F288" s="79"/>
      <c r="G288" s="101">
        <v>1456.8</v>
      </c>
      <c r="H288" s="102">
        <f t="shared" si="14"/>
        <v>-1456.8</v>
      </c>
    </row>
    <row r="289" spans="1:8" ht="7.05" customHeight="1">
      <c r="A289" s="6"/>
      <c r="B289" s="6"/>
      <c r="C289" s="84"/>
      <c r="D289" s="6"/>
      <c r="E289" s="6"/>
      <c r="F289" s="78"/>
      <c r="G289" s="101">
        <v>0</v>
      </c>
      <c r="H289" s="102"/>
    </row>
    <row r="290" spans="1:8" ht="25.5" customHeight="1">
      <c r="A290" s="23" t="s">
        <v>885</v>
      </c>
      <c r="B290" s="68" t="s">
        <v>5124</v>
      </c>
      <c r="C290" s="108" t="s">
        <v>7723</v>
      </c>
      <c r="D290" s="17" t="s">
        <v>2267</v>
      </c>
      <c r="E290" s="17" t="s">
        <v>2271</v>
      </c>
      <c r="F290" s="78"/>
      <c r="G290" s="101">
        <v>1636</v>
      </c>
      <c r="H290" s="102">
        <f t="shared" ref="H290:H300" si="15">G290*$H$1/100-G290</f>
        <v>-1636</v>
      </c>
    </row>
    <row r="291" spans="1:8" ht="25.5" customHeight="1">
      <c r="A291" s="23" t="s">
        <v>886</v>
      </c>
      <c r="B291" s="68" t="s">
        <v>5125</v>
      </c>
      <c r="C291" s="108" t="s">
        <v>7724</v>
      </c>
      <c r="D291" s="17" t="s">
        <v>2267</v>
      </c>
      <c r="E291" s="17" t="s">
        <v>2271</v>
      </c>
      <c r="F291" s="78"/>
      <c r="G291" s="101">
        <v>1795.2</v>
      </c>
      <c r="H291" s="102">
        <f t="shared" si="15"/>
        <v>-1795.2</v>
      </c>
    </row>
    <row r="292" spans="1:8" ht="25.5" customHeight="1">
      <c r="A292" s="23" t="s">
        <v>887</v>
      </c>
      <c r="B292" s="68" t="s">
        <v>5126</v>
      </c>
      <c r="C292" s="108" t="s">
        <v>7725</v>
      </c>
      <c r="D292" s="17" t="s">
        <v>2267</v>
      </c>
      <c r="E292" s="17" t="s">
        <v>2271</v>
      </c>
      <c r="F292" s="78"/>
      <c r="G292" s="101">
        <v>2256</v>
      </c>
      <c r="H292" s="102">
        <f t="shared" si="15"/>
        <v>-2256</v>
      </c>
    </row>
    <row r="293" spans="1:8" ht="25.5" customHeight="1">
      <c r="A293" s="23" t="s">
        <v>888</v>
      </c>
      <c r="B293" s="68" t="s">
        <v>5127</v>
      </c>
      <c r="C293" s="108" t="s">
        <v>7726</v>
      </c>
      <c r="D293" s="17" t="s">
        <v>2267</v>
      </c>
      <c r="E293" s="17" t="s">
        <v>2271</v>
      </c>
      <c r="F293" s="78"/>
      <c r="G293" s="101">
        <v>2511.1999999999998</v>
      </c>
      <c r="H293" s="102">
        <f t="shared" si="15"/>
        <v>-2511.1999999999998</v>
      </c>
    </row>
    <row r="294" spans="1:8" ht="25.5" customHeight="1">
      <c r="A294" s="23" t="s">
        <v>889</v>
      </c>
      <c r="B294" s="68" t="s">
        <v>5128</v>
      </c>
      <c r="C294" s="108" t="s">
        <v>7727</v>
      </c>
      <c r="D294" s="17" t="s">
        <v>2267</v>
      </c>
      <c r="E294" s="17" t="s">
        <v>2271</v>
      </c>
      <c r="F294" s="78"/>
      <c r="G294" s="101">
        <v>2843.2</v>
      </c>
      <c r="H294" s="102">
        <f t="shared" si="15"/>
        <v>-2843.2</v>
      </c>
    </row>
    <row r="295" spans="1:8" ht="21.6">
      <c r="A295" s="23" t="s">
        <v>890</v>
      </c>
      <c r="B295" s="68" t="s">
        <v>5129</v>
      </c>
      <c r="C295" s="108" t="s">
        <v>7728</v>
      </c>
      <c r="D295" s="17" t="s">
        <v>2267</v>
      </c>
      <c r="E295" s="17" t="s">
        <v>2271</v>
      </c>
      <c r="F295" s="78"/>
      <c r="G295" s="101">
        <v>2364</v>
      </c>
      <c r="H295" s="102">
        <f t="shared" si="15"/>
        <v>-2364</v>
      </c>
    </row>
    <row r="296" spans="1:8" ht="21.6">
      <c r="A296" s="23" t="s">
        <v>891</v>
      </c>
      <c r="B296" s="68" t="s">
        <v>5130</v>
      </c>
      <c r="C296" s="108" t="s">
        <v>7729</v>
      </c>
      <c r="D296" s="17" t="s">
        <v>2267</v>
      </c>
      <c r="E296" s="17" t="s">
        <v>2271</v>
      </c>
      <c r="F296" s="78"/>
      <c r="G296" s="101">
        <v>3000.8</v>
      </c>
      <c r="H296" s="102">
        <f t="shared" si="15"/>
        <v>-3000.8</v>
      </c>
    </row>
    <row r="297" spans="1:8" ht="21.6">
      <c r="A297" s="23" t="s">
        <v>892</v>
      </c>
      <c r="B297" s="68" t="s">
        <v>5131</v>
      </c>
      <c r="C297" s="108" t="s">
        <v>7730</v>
      </c>
      <c r="D297" s="17" t="s">
        <v>2267</v>
      </c>
      <c r="E297" s="17" t="s">
        <v>2312</v>
      </c>
      <c r="F297" s="78"/>
      <c r="G297" s="101">
        <v>6861.6</v>
      </c>
      <c r="H297" s="102">
        <f t="shared" si="15"/>
        <v>-6861.6</v>
      </c>
    </row>
    <row r="298" spans="1:8" ht="21.6">
      <c r="A298" s="23" t="s">
        <v>893</v>
      </c>
      <c r="B298" s="68" t="s">
        <v>5132</v>
      </c>
      <c r="C298" s="108" t="s">
        <v>7731</v>
      </c>
      <c r="D298" s="17" t="s">
        <v>2267</v>
      </c>
      <c r="E298" s="17" t="s">
        <v>2271</v>
      </c>
      <c r="F298" s="78"/>
      <c r="G298" s="101">
        <v>3629.6</v>
      </c>
      <c r="H298" s="102">
        <f t="shared" si="15"/>
        <v>-3629.6</v>
      </c>
    </row>
    <row r="299" spans="1:8" ht="21.6">
      <c r="A299" s="23" t="s">
        <v>894</v>
      </c>
      <c r="B299" s="68" t="s">
        <v>5133</v>
      </c>
      <c r="C299" s="108" t="s">
        <v>7732</v>
      </c>
      <c r="D299" s="17" t="s">
        <v>2267</v>
      </c>
      <c r="E299" s="17" t="s">
        <v>2271</v>
      </c>
      <c r="F299" s="78"/>
      <c r="G299" s="101">
        <v>4660.8</v>
      </c>
      <c r="H299" s="102">
        <f t="shared" si="15"/>
        <v>-4660.8</v>
      </c>
    </row>
    <row r="300" spans="1:8">
      <c r="A300" s="23" t="s">
        <v>895</v>
      </c>
      <c r="B300" s="68" t="s">
        <v>5134</v>
      </c>
      <c r="C300" s="108" t="s">
        <v>1615</v>
      </c>
      <c r="D300" s="17" t="s">
        <v>2267</v>
      </c>
      <c r="E300" s="17" t="s">
        <v>2296</v>
      </c>
      <c r="F300" s="78"/>
      <c r="G300" s="101">
        <v>2342.4</v>
      </c>
      <c r="H300" s="102">
        <f t="shared" si="15"/>
        <v>-2342.4</v>
      </c>
    </row>
    <row r="301" spans="1:8" ht="7.05" customHeight="1">
      <c r="A301" s="6"/>
      <c r="B301" s="6"/>
      <c r="C301" s="84"/>
      <c r="D301" s="6"/>
      <c r="E301" s="6"/>
      <c r="F301" s="78"/>
      <c r="G301" s="101">
        <v>0</v>
      </c>
      <c r="H301" s="102"/>
    </row>
    <row r="302" spans="1:8">
      <c r="A302" s="23" t="s">
        <v>608</v>
      </c>
      <c r="B302" s="68" t="s">
        <v>5135</v>
      </c>
      <c r="C302" s="108" t="s">
        <v>609</v>
      </c>
      <c r="D302" s="17" t="s">
        <v>2267</v>
      </c>
      <c r="E302" s="17" t="s">
        <v>2281</v>
      </c>
      <c r="F302" s="106"/>
      <c r="G302" s="101">
        <v>2379.1999999999998</v>
      </c>
      <c r="H302" s="102">
        <f t="shared" ref="H302:H307" si="16">G302*$H$1/100-G302</f>
        <v>-2379.1999999999998</v>
      </c>
    </row>
    <row r="303" spans="1:8">
      <c r="A303" s="23" t="s">
        <v>3725</v>
      </c>
      <c r="B303" s="68" t="s">
        <v>5136</v>
      </c>
      <c r="C303" s="108" t="s">
        <v>7733</v>
      </c>
      <c r="D303" s="17" t="s">
        <v>2267</v>
      </c>
      <c r="E303" s="17" t="s">
        <v>2281</v>
      </c>
      <c r="F303" s="106"/>
      <c r="G303" s="101">
        <v>5811.2</v>
      </c>
      <c r="H303" s="102">
        <f t="shared" si="16"/>
        <v>-5811.2</v>
      </c>
    </row>
    <row r="304" spans="1:8" ht="21.6">
      <c r="A304" s="23" t="s">
        <v>3724</v>
      </c>
      <c r="B304" s="68" t="s">
        <v>5137</v>
      </c>
      <c r="C304" s="108" t="s">
        <v>7734</v>
      </c>
      <c r="D304" s="17" t="s">
        <v>2267</v>
      </c>
      <c r="E304" s="17" t="s">
        <v>2281</v>
      </c>
      <c r="F304" s="106"/>
      <c r="G304" s="101">
        <v>5389.6</v>
      </c>
      <c r="H304" s="102">
        <f t="shared" si="16"/>
        <v>-5389.6</v>
      </c>
    </row>
    <row r="305" spans="1:8" ht="21.6">
      <c r="A305" s="23" t="s">
        <v>3721</v>
      </c>
      <c r="B305" s="68" t="s">
        <v>5138</v>
      </c>
      <c r="C305" s="109" t="s">
        <v>7735</v>
      </c>
      <c r="D305" s="17" t="s">
        <v>2267</v>
      </c>
      <c r="E305" s="17" t="s">
        <v>2281</v>
      </c>
      <c r="F305" s="105"/>
      <c r="G305" s="101">
        <v>2951.2</v>
      </c>
      <c r="H305" s="102">
        <f t="shared" si="16"/>
        <v>-2951.2</v>
      </c>
    </row>
    <row r="306" spans="1:8" ht="21.6">
      <c r="A306" s="23" t="s">
        <v>3722</v>
      </c>
      <c r="B306" s="68" t="s">
        <v>5139</v>
      </c>
      <c r="C306" s="109" t="s">
        <v>7736</v>
      </c>
      <c r="D306" s="17" t="s">
        <v>2267</v>
      </c>
      <c r="E306" s="17" t="s">
        <v>2281</v>
      </c>
      <c r="F306" s="105"/>
      <c r="G306" s="101">
        <v>3383.2</v>
      </c>
      <c r="H306" s="102">
        <f t="shared" si="16"/>
        <v>-3383.2</v>
      </c>
    </row>
    <row r="307" spans="1:8" ht="21.6">
      <c r="A307" s="23" t="s">
        <v>3723</v>
      </c>
      <c r="B307" s="68" t="s">
        <v>5140</v>
      </c>
      <c r="C307" s="109" t="s">
        <v>7737</v>
      </c>
      <c r="D307" s="17" t="s">
        <v>2267</v>
      </c>
      <c r="E307" s="17" t="s">
        <v>2281</v>
      </c>
      <c r="F307" s="105"/>
      <c r="G307" s="101">
        <v>5463.2</v>
      </c>
      <c r="H307" s="102">
        <f t="shared" si="16"/>
        <v>-5463.2</v>
      </c>
    </row>
    <row r="308" spans="1:8" ht="7.05" customHeight="1">
      <c r="A308" s="6"/>
      <c r="B308" s="6"/>
      <c r="C308" s="4"/>
      <c r="D308" s="6"/>
      <c r="E308" s="6"/>
      <c r="F308" s="78"/>
      <c r="G308" s="101">
        <v>0</v>
      </c>
      <c r="H308" s="102"/>
    </row>
    <row r="309" spans="1:8" ht="21.6">
      <c r="A309" s="23" t="s">
        <v>8235</v>
      </c>
      <c r="B309" s="69"/>
      <c r="C309" s="108" t="s">
        <v>8238</v>
      </c>
      <c r="D309" s="17" t="s">
        <v>2267</v>
      </c>
      <c r="E309" s="17" t="s">
        <v>2281</v>
      </c>
      <c r="F309" s="121"/>
      <c r="G309" s="101">
        <v>1901.6</v>
      </c>
      <c r="H309" s="102">
        <f t="shared" ref="H309:H314" si="17">G309*$H$1/100-G309</f>
        <v>-1901.6</v>
      </c>
    </row>
    <row r="310" spans="1:8" ht="21.6">
      <c r="A310" s="23" t="s">
        <v>8236</v>
      </c>
      <c r="B310" s="69"/>
      <c r="C310" s="108" t="s">
        <v>8239</v>
      </c>
      <c r="D310" s="17" t="s">
        <v>2267</v>
      </c>
      <c r="E310" s="17" t="s">
        <v>2281</v>
      </c>
      <c r="F310" s="121"/>
      <c r="G310" s="101">
        <v>2004</v>
      </c>
      <c r="H310" s="102">
        <f t="shared" si="17"/>
        <v>-2004</v>
      </c>
    </row>
    <row r="311" spans="1:8" ht="21.6">
      <c r="A311" s="23" t="s">
        <v>8237</v>
      </c>
      <c r="B311" s="69"/>
      <c r="C311" s="108" t="s">
        <v>8240</v>
      </c>
      <c r="D311" s="17" t="s">
        <v>2267</v>
      </c>
      <c r="E311" s="17" t="s">
        <v>2281</v>
      </c>
      <c r="F311" s="121"/>
      <c r="G311" s="101">
        <v>2853.6</v>
      </c>
      <c r="H311" s="102">
        <f t="shared" si="17"/>
        <v>-2853.6</v>
      </c>
    </row>
    <row r="312" spans="1:8" ht="21.6">
      <c r="A312" s="23" t="s">
        <v>4366</v>
      </c>
      <c r="B312" s="69" t="s">
        <v>8089</v>
      </c>
      <c r="C312" s="108" t="s">
        <v>1616</v>
      </c>
      <c r="D312" s="17" t="s">
        <v>2267</v>
      </c>
      <c r="E312" s="17" t="s">
        <v>2281</v>
      </c>
      <c r="F312" s="121"/>
      <c r="G312" s="101">
        <v>1901.6</v>
      </c>
      <c r="H312" s="102">
        <f t="shared" si="17"/>
        <v>-1901.6</v>
      </c>
    </row>
    <row r="313" spans="1:8" ht="21.6">
      <c r="A313" s="23" t="s">
        <v>4367</v>
      </c>
      <c r="B313" s="69" t="s">
        <v>8090</v>
      </c>
      <c r="C313" s="108" t="s">
        <v>1617</v>
      </c>
      <c r="D313" s="17" t="s">
        <v>2267</v>
      </c>
      <c r="E313" s="17" t="s">
        <v>2281</v>
      </c>
      <c r="F313" s="121"/>
      <c r="G313" s="101">
        <v>2004</v>
      </c>
      <c r="H313" s="102">
        <f t="shared" si="17"/>
        <v>-2004</v>
      </c>
    </row>
    <row r="314" spans="1:8" ht="21.6">
      <c r="A314" s="23" t="s">
        <v>4368</v>
      </c>
      <c r="B314" s="69" t="s">
        <v>8091</v>
      </c>
      <c r="C314" s="108" t="s">
        <v>1618</v>
      </c>
      <c r="D314" s="17" t="s">
        <v>2267</v>
      </c>
      <c r="E314" s="17" t="s">
        <v>2281</v>
      </c>
      <c r="F314" s="121"/>
      <c r="G314" s="101">
        <v>2853.6</v>
      </c>
      <c r="H314" s="102">
        <f t="shared" si="17"/>
        <v>-2853.6</v>
      </c>
    </row>
    <row r="315" spans="1:8">
      <c r="A315" s="23"/>
      <c r="B315" s="69"/>
      <c r="C315" s="108"/>
      <c r="D315" s="17"/>
      <c r="E315" s="17"/>
      <c r="F315" s="121"/>
      <c r="G315" s="101">
        <v>0</v>
      </c>
      <c r="H315" s="102"/>
    </row>
    <row r="316" spans="1:8" ht="21.6">
      <c r="A316" s="23" t="s">
        <v>8012</v>
      </c>
      <c r="B316" s="69"/>
      <c r="C316" s="108" t="s">
        <v>8238</v>
      </c>
      <c r="D316" s="17" t="s">
        <v>2267</v>
      </c>
      <c r="E316" s="17" t="s">
        <v>2281</v>
      </c>
      <c r="F316" s="121"/>
      <c r="G316" s="101">
        <v>2376.8000000000002</v>
      </c>
      <c r="H316" s="102">
        <f>G316*$H$1/100-G316</f>
        <v>-2376.8000000000002</v>
      </c>
    </row>
    <row r="317" spans="1:8" ht="21.6">
      <c r="A317" s="23" t="s">
        <v>8013</v>
      </c>
      <c r="B317" s="69"/>
      <c r="C317" s="108" t="s">
        <v>8239</v>
      </c>
      <c r="D317" s="17" t="s">
        <v>2267</v>
      </c>
      <c r="E317" s="17" t="s">
        <v>2281</v>
      </c>
      <c r="F317" s="121"/>
      <c r="G317" s="101">
        <v>2601.6</v>
      </c>
      <c r="H317" s="102">
        <f>G317*$H$1/100-G317</f>
        <v>-2601.6</v>
      </c>
    </row>
    <row r="318" spans="1:8" ht="21.6">
      <c r="A318" s="23" t="s">
        <v>8014</v>
      </c>
      <c r="B318" s="69"/>
      <c r="C318" s="108" t="s">
        <v>8240</v>
      </c>
      <c r="D318" s="17" t="s">
        <v>2267</v>
      </c>
      <c r="E318" s="17" t="s">
        <v>2281</v>
      </c>
      <c r="F318" s="121"/>
      <c r="G318" s="101">
        <v>3604</v>
      </c>
      <c r="H318" s="102">
        <f>G318*$H$1/100-G318</f>
        <v>-3604</v>
      </c>
    </row>
    <row r="319" spans="1:8" ht="21.6">
      <c r="A319" s="23" t="s">
        <v>4369</v>
      </c>
      <c r="B319" s="69" t="s">
        <v>8092</v>
      </c>
      <c r="C319" s="108" t="s">
        <v>1616</v>
      </c>
      <c r="D319" s="17" t="s">
        <v>2267</v>
      </c>
      <c r="E319" s="17" t="s">
        <v>2281</v>
      </c>
      <c r="F319" s="121"/>
      <c r="G319" s="101">
        <v>2376.8000000000002</v>
      </c>
      <c r="H319" s="102">
        <f t="shared" ref="H319:H324" si="18">G319*$H$1/100-G319</f>
        <v>-2376.8000000000002</v>
      </c>
    </row>
    <row r="320" spans="1:8" ht="21.6">
      <c r="A320" s="23" t="s">
        <v>4370</v>
      </c>
      <c r="B320" s="69" t="s">
        <v>8093</v>
      </c>
      <c r="C320" s="108" t="s">
        <v>1617</v>
      </c>
      <c r="D320" s="17" t="s">
        <v>2267</v>
      </c>
      <c r="E320" s="17" t="s">
        <v>2281</v>
      </c>
      <c r="F320" s="121"/>
      <c r="G320" s="101">
        <v>2601.6</v>
      </c>
      <c r="H320" s="102">
        <f t="shared" si="18"/>
        <v>-2601.6</v>
      </c>
    </row>
    <row r="321" spans="1:8" ht="21.6">
      <c r="A321" s="23" t="s">
        <v>4371</v>
      </c>
      <c r="B321" s="69" t="s">
        <v>8094</v>
      </c>
      <c r="C321" s="108" t="s">
        <v>1618</v>
      </c>
      <c r="D321" s="17" t="s">
        <v>2267</v>
      </c>
      <c r="E321" s="17" t="s">
        <v>2281</v>
      </c>
      <c r="F321" s="121"/>
      <c r="G321" s="101">
        <v>3604</v>
      </c>
      <c r="H321" s="102">
        <f t="shared" si="18"/>
        <v>-3604</v>
      </c>
    </row>
    <row r="322" spans="1:8" ht="27" customHeight="1">
      <c r="A322" s="23" t="s">
        <v>4372</v>
      </c>
      <c r="B322" s="69" t="s">
        <v>8095</v>
      </c>
      <c r="C322" s="20" t="s">
        <v>7738</v>
      </c>
      <c r="D322" s="14" t="s">
        <v>2267</v>
      </c>
      <c r="E322" s="14" t="s">
        <v>2270</v>
      </c>
      <c r="F322" s="12"/>
      <c r="G322" s="101">
        <v>1192.8</v>
      </c>
      <c r="H322" s="102">
        <f t="shared" si="18"/>
        <v>-1192.8</v>
      </c>
    </row>
    <row r="323" spans="1:8" ht="27" customHeight="1">
      <c r="A323" s="23" t="s">
        <v>4373</v>
      </c>
      <c r="B323" s="69" t="s">
        <v>8096</v>
      </c>
      <c r="C323" s="20" t="s">
        <v>7739</v>
      </c>
      <c r="D323" s="14" t="s">
        <v>2267</v>
      </c>
      <c r="E323" s="14" t="s">
        <v>2270</v>
      </c>
      <c r="F323" s="12"/>
      <c r="G323" s="101">
        <v>1192.8</v>
      </c>
      <c r="H323" s="102">
        <f>G323*$H$1/100-G323</f>
        <v>-1192.8</v>
      </c>
    </row>
    <row r="324" spans="1:8" ht="27" customHeight="1">
      <c r="A324" s="23" t="s">
        <v>4374</v>
      </c>
      <c r="B324" s="69" t="s">
        <v>8097</v>
      </c>
      <c r="C324" s="20" t="s">
        <v>4375</v>
      </c>
      <c r="D324" s="14" t="s">
        <v>2267</v>
      </c>
      <c r="E324" s="14" t="s">
        <v>2270</v>
      </c>
      <c r="F324" s="12"/>
      <c r="G324" s="101">
        <v>1192.8</v>
      </c>
      <c r="H324" s="102">
        <f t="shared" si="18"/>
        <v>-1192.8</v>
      </c>
    </row>
    <row r="325" spans="1:8">
      <c r="A325" s="23"/>
      <c r="B325" s="69"/>
      <c r="C325" s="108"/>
      <c r="D325" s="17"/>
      <c r="E325" s="17"/>
      <c r="F325" s="121"/>
      <c r="G325" s="101">
        <v>0</v>
      </c>
      <c r="H325" s="102"/>
    </row>
    <row r="326" spans="1:8" ht="21.6">
      <c r="A326" s="17" t="s">
        <v>6165</v>
      </c>
      <c r="B326" s="68" t="s">
        <v>6192</v>
      </c>
      <c r="C326" s="52" t="s">
        <v>7740</v>
      </c>
      <c r="D326" s="17" t="s">
        <v>2267</v>
      </c>
      <c r="E326" s="17" t="s">
        <v>2271</v>
      </c>
      <c r="F326" s="121"/>
      <c r="G326" s="101">
        <v>1151.2</v>
      </c>
      <c r="H326" s="102">
        <f t="shared" ref="H326:H349" si="19">G326*$H$1/100-G326</f>
        <v>-1151.2</v>
      </c>
    </row>
    <row r="327" spans="1:8" ht="21.6">
      <c r="A327" s="17" t="s">
        <v>6166</v>
      </c>
      <c r="B327" s="68" t="s">
        <v>6193</v>
      </c>
      <c r="C327" s="52" t="s">
        <v>7741</v>
      </c>
      <c r="D327" s="17" t="s">
        <v>2267</v>
      </c>
      <c r="E327" s="17" t="s">
        <v>2271</v>
      </c>
      <c r="F327" s="121"/>
      <c r="G327" s="101">
        <v>1151.2</v>
      </c>
      <c r="H327" s="102">
        <f t="shared" si="19"/>
        <v>-1151.2</v>
      </c>
    </row>
    <row r="328" spans="1:8" ht="21.6">
      <c r="A328" s="17" t="s">
        <v>6167</v>
      </c>
      <c r="B328" s="68" t="s">
        <v>6194</v>
      </c>
      <c r="C328" s="52" t="s">
        <v>7742</v>
      </c>
      <c r="D328" s="17" t="s">
        <v>2267</v>
      </c>
      <c r="E328" s="17" t="s">
        <v>2271</v>
      </c>
      <c r="F328" s="121"/>
      <c r="G328" s="101">
        <v>1325.6</v>
      </c>
      <c r="H328" s="102">
        <f t="shared" si="19"/>
        <v>-1325.6</v>
      </c>
    </row>
    <row r="329" spans="1:8" ht="21.6">
      <c r="A329" s="17" t="s">
        <v>6168</v>
      </c>
      <c r="B329" s="68" t="s">
        <v>6195</v>
      </c>
      <c r="C329" s="52" t="s">
        <v>7743</v>
      </c>
      <c r="D329" s="17" t="s">
        <v>2267</v>
      </c>
      <c r="E329" s="17" t="s">
        <v>2271</v>
      </c>
      <c r="F329" s="121"/>
      <c r="G329" s="101">
        <v>1325.6</v>
      </c>
      <c r="H329" s="102">
        <f t="shared" si="19"/>
        <v>-1325.6</v>
      </c>
    </row>
    <row r="330" spans="1:8" ht="21.6">
      <c r="A330" s="17" t="s">
        <v>6169</v>
      </c>
      <c r="B330" s="68" t="s">
        <v>6196</v>
      </c>
      <c r="C330" s="52" t="s">
        <v>7744</v>
      </c>
      <c r="D330" s="17" t="s">
        <v>2267</v>
      </c>
      <c r="E330" s="17" t="s">
        <v>2271</v>
      </c>
      <c r="F330" s="121"/>
      <c r="G330" s="101">
        <v>1351.2</v>
      </c>
      <c r="H330" s="102">
        <f t="shared" si="19"/>
        <v>-1351.2</v>
      </c>
    </row>
    <row r="331" spans="1:8" ht="21.6">
      <c r="A331" s="17" t="s">
        <v>6170</v>
      </c>
      <c r="B331" s="68" t="s">
        <v>6197</v>
      </c>
      <c r="C331" s="52" t="s">
        <v>7745</v>
      </c>
      <c r="D331" s="17" t="s">
        <v>2267</v>
      </c>
      <c r="E331" s="17" t="s">
        <v>2271</v>
      </c>
      <c r="F331" s="121"/>
      <c r="G331" s="101">
        <v>1351.2</v>
      </c>
      <c r="H331" s="102">
        <f t="shared" si="19"/>
        <v>-1351.2</v>
      </c>
    </row>
    <row r="332" spans="1:8" ht="21.6">
      <c r="A332" s="17" t="s">
        <v>6171</v>
      </c>
      <c r="B332" s="68" t="s">
        <v>6198</v>
      </c>
      <c r="C332" s="52" t="s">
        <v>7746</v>
      </c>
      <c r="D332" s="17" t="s">
        <v>2267</v>
      </c>
      <c r="E332" s="17" t="s">
        <v>2271</v>
      </c>
      <c r="F332" s="121"/>
      <c r="G332" s="101">
        <v>1351.2</v>
      </c>
      <c r="H332" s="102">
        <f t="shared" si="19"/>
        <v>-1351.2</v>
      </c>
    </row>
    <row r="333" spans="1:8" ht="21.6">
      <c r="A333" s="17" t="s">
        <v>6172</v>
      </c>
      <c r="B333" s="68" t="s">
        <v>6199</v>
      </c>
      <c r="C333" s="52" t="s">
        <v>6189</v>
      </c>
      <c r="D333" s="17" t="s">
        <v>2267</v>
      </c>
      <c r="E333" s="17" t="s">
        <v>2271</v>
      </c>
      <c r="F333" s="121"/>
      <c r="G333" s="101">
        <v>1351.2</v>
      </c>
      <c r="H333" s="102">
        <f t="shared" si="19"/>
        <v>-1351.2</v>
      </c>
    </row>
    <row r="334" spans="1:8" ht="21.6">
      <c r="A334" s="17" t="s">
        <v>6173</v>
      </c>
      <c r="B334" s="68" t="s">
        <v>6200</v>
      </c>
      <c r="C334" s="52" t="s">
        <v>7747</v>
      </c>
      <c r="D334" s="17" t="s">
        <v>2267</v>
      </c>
      <c r="E334" s="17" t="s">
        <v>2271</v>
      </c>
      <c r="F334" s="121"/>
      <c r="G334" s="101">
        <v>1376.8</v>
      </c>
      <c r="H334" s="102">
        <f t="shared" si="19"/>
        <v>-1376.8</v>
      </c>
    </row>
    <row r="335" spans="1:8" ht="21.6">
      <c r="A335" s="17" t="s">
        <v>6174</v>
      </c>
      <c r="B335" s="68" t="s">
        <v>6201</v>
      </c>
      <c r="C335" s="52" t="s">
        <v>7748</v>
      </c>
      <c r="D335" s="17" t="s">
        <v>2267</v>
      </c>
      <c r="E335" s="17" t="s">
        <v>2271</v>
      </c>
      <c r="F335" s="121"/>
      <c r="G335" s="101">
        <v>1376.8</v>
      </c>
      <c r="H335" s="102">
        <f t="shared" si="19"/>
        <v>-1376.8</v>
      </c>
    </row>
    <row r="336" spans="1:8" ht="21.6">
      <c r="A336" s="17" t="s">
        <v>6175</v>
      </c>
      <c r="B336" s="68" t="s">
        <v>6202</v>
      </c>
      <c r="C336" s="52" t="s">
        <v>7749</v>
      </c>
      <c r="D336" s="17" t="s">
        <v>2267</v>
      </c>
      <c r="E336" s="17" t="s">
        <v>2271</v>
      </c>
      <c r="F336" s="121"/>
      <c r="G336" s="101">
        <v>1401.6</v>
      </c>
      <c r="H336" s="102">
        <f t="shared" si="19"/>
        <v>-1401.6</v>
      </c>
    </row>
    <row r="337" spans="1:8" ht="21.6">
      <c r="A337" s="17" t="s">
        <v>6176</v>
      </c>
      <c r="B337" s="68" t="s">
        <v>6203</v>
      </c>
      <c r="C337" s="52" t="s">
        <v>7750</v>
      </c>
      <c r="D337" s="17" t="s">
        <v>2267</v>
      </c>
      <c r="E337" s="17" t="s">
        <v>2271</v>
      </c>
      <c r="F337" s="121"/>
      <c r="G337" s="101">
        <v>1401.6</v>
      </c>
      <c r="H337" s="102">
        <f t="shared" si="19"/>
        <v>-1401.6</v>
      </c>
    </row>
    <row r="338" spans="1:8" ht="21.6">
      <c r="A338" s="17" t="s">
        <v>6177</v>
      </c>
      <c r="B338" s="68" t="s">
        <v>6204</v>
      </c>
      <c r="C338" s="52" t="s">
        <v>7751</v>
      </c>
      <c r="D338" s="17" t="s">
        <v>2267</v>
      </c>
      <c r="E338" s="17" t="s">
        <v>2271</v>
      </c>
      <c r="F338" s="121"/>
      <c r="G338" s="101">
        <v>1402.4</v>
      </c>
      <c r="H338" s="102">
        <f t="shared" si="19"/>
        <v>-1402.4</v>
      </c>
    </row>
    <row r="339" spans="1:8" ht="21.6">
      <c r="A339" s="17" t="s">
        <v>6178</v>
      </c>
      <c r="B339" s="68" t="s">
        <v>6205</v>
      </c>
      <c r="C339" s="52" t="s">
        <v>7752</v>
      </c>
      <c r="D339" s="17" t="s">
        <v>2267</v>
      </c>
      <c r="E339" s="17" t="s">
        <v>2271</v>
      </c>
      <c r="F339" s="121"/>
      <c r="G339" s="101">
        <v>1402.4</v>
      </c>
      <c r="H339" s="102">
        <f t="shared" si="19"/>
        <v>-1402.4</v>
      </c>
    </row>
    <row r="340" spans="1:8" ht="21.6">
      <c r="A340" s="17" t="s">
        <v>6179</v>
      </c>
      <c r="B340" s="68" t="s">
        <v>6206</v>
      </c>
      <c r="C340" s="52" t="s">
        <v>7753</v>
      </c>
      <c r="D340" s="17" t="s">
        <v>2267</v>
      </c>
      <c r="E340" s="17" t="s">
        <v>2271</v>
      </c>
      <c r="F340" s="121"/>
      <c r="G340" s="101">
        <v>1428</v>
      </c>
      <c r="H340" s="102">
        <f t="shared" si="19"/>
        <v>-1428</v>
      </c>
    </row>
    <row r="341" spans="1:8" ht="21.6">
      <c r="A341" s="17" t="s">
        <v>6180</v>
      </c>
      <c r="B341" s="68" t="s">
        <v>6207</v>
      </c>
      <c r="C341" s="52" t="s">
        <v>7754</v>
      </c>
      <c r="D341" s="17" t="s">
        <v>2267</v>
      </c>
      <c r="E341" s="17" t="s">
        <v>2271</v>
      </c>
      <c r="F341" s="121"/>
      <c r="G341" s="101">
        <v>1428</v>
      </c>
      <c r="H341" s="102">
        <f t="shared" si="19"/>
        <v>-1428</v>
      </c>
    </row>
    <row r="342" spans="1:8" ht="21.6">
      <c r="A342" s="17" t="s">
        <v>6181</v>
      </c>
      <c r="B342" s="68" t="s">
        <v>6208</v>
      </c>
      <c r="C342" s="52" t="s">
        <v>7755</v>
      </c>
      <c r="D342" s="17" t="s">
        <v>2267</v>
      </c>
      <c r="E342" s="17" t="s">
        <v>2271</v>
      </c>
      <c r="F342" s="121"/>
      <c r="G342" s="101">
        <v>1452.8</v>
      </c>
      <c r="H342" s="102">
        <f t="shared" si="19"/>
        <v>-1452.8</v>
      </c>
    </row>
    <row r="343" spans="1:8" ht="21.6">
      <c r="A343" s="17" t="s">
        <v>6182</v>
      </c>
      <c r="B343" s="68" t="s">
        <v>6209</v>
      </c>
      <c r="C343" s="52" t="s">
        <v>7756</v>
      </c>
      <c r="D343" s="17" t="s">
        <v>2267</v>
      </c>
      <c r="E343" s="17" t="s">
        <v>2271</v>
      </c>
      <c r="F343" s="121"/>
      <c r="G343" s="101">
        <v>1452.8</v>
      </c>
      <c r="H343" s="102">
        <f t="shared" si="19"/>
        <v>-1452.8</v>
      </c>
    </row>
    <row r="344" spans="1:8" ht="21.6">
      <c r="A344" s="17" t="s">
        <v>6183</v>
      </c>
      <c r="B344" s="68" t="s">
        <v>6210</v>
      </c>
      <c r="C344" s="52" t="s">
        <v>7757</v>
      </c>
      <c r="D344" s="17" t="s">
        <v>2267</v>
      </c>
      <c r="E344" s="17" t="s">
        <v>2271</v>
      </c>
      <c r="F344" s="121"/>
      <c r="G344" s="101">
        <v>1453.6</v>
      </c>
      <c r="H344" s="102">
        <f t="shared" si="19"/>
        <v>-1453.6</v>
      </c>
    </row>
    <row r="345" spans="1:8" ht="21.6">
      <c r="A345" s="17" t="s">
        <v>6184</v>
      </c>
      <c r="B345" s="68" t="s">
        <v>6211</v>
      </c>
      <c r="C345" s="52" t="s">
        <v>7758</v>
      </c>
      <c r="D345" s="17" t="s">
        <v>2267</v>
      </c>
      <c r="E345" s="17" t="s">
        <v>2271</v>
      </c>
      <c r="F345" s="121"/>
      <c r="G345" s="101">
        <v>1453.6</v>
      </c>
      <c r="H345" s="102">
        <f t="shared" si="19"/>
        <v>-1453.6</v>
      </c>
    </row>
    <row r="346" spans="1:8" ht="21.6">
      <c r="A346" s="17" t="s">
        <v>6185</v>
      </c>
      <c r="B346" s="68" t="s">
        <v>6212</v>
      </c>
      <c r="C346" s="52" t="s">
        <v>7759</v>
      </c>
      <c r="D346" s="17" t="s">
        <v>2267</v>
      </c>
      <c r="E346" s="17" t="s">
        <v>2271</v>
      </c>
      <c r="F346" s="121"/>
      <c r="G346" s="101">
        <v>1479.2</v>
      </c>
      <c r="H346" s="102">
        <f t="shared" si="19"/>
        <v>-1479.2</v>
      </c>
    </row>
    <row r="347" spans="1:8" ht="21.6">
      <c r="A347" s="17" t="s">
        <v>6186</v>
      </c>
      <c r="B347" s="68" t="s">
        <v>6213</v>
      </c>
      <c r="C347" s="52" t="s">
        <v>7760</v>
      </c>
      <c r="D347" s="17" t="s">
        <v>2267</v>
      </c>
      <c r="E347" s="17" t="s">
        <v>2271</v>
      </c>
      <c r="F347" s="121"/>
      <c r="G347" s="101">
        <v>1479.2</v>
      </c>
      <c r="H347" s="102">
        <f t="shared" si="19"/>
        <v>-1479.2</v>
      </c>
    </row>
    <row r="348" spans="1:8" ht="21.6">
      <c r="A348" s="17" t="s">
        <v>6187</v>
      </c>
      <c r="B348" s="68" t="s">
        <v>6214</v>
      </c>
      <c r="C348" s="52" t="s">
        <v>7761</v>
      </c>
      <c r="D348" s="17" t="s">
        <v>2267</v>
      </c>
      <c r="E348" s="17" t="s">
        <v>2271</v>
      </c>
      <c r="F348" s="121"/>
      <c r="G348" s="101">
        <v>1504.8</v>
      </c>
      <c r="H348" s="102">
        <f t="shared" si="19"/>
        <v>-1504.8</v>
      </c>
    </row>
    <row r="349" spans="1:8" ht="21.6">
      <c r="A349" s="17" t="s">
        <v>6188</v>
      </c>
      <c r="B349" s="68" t="s">
        <v>6215</v>
      </c>
      <c r="C349" s="52" t="s">
        <v>6190</v>
      </c>
      <c r="D349" s="17" t="s">
        <v>2267</v>
      </c>
      <c r="E349" s="17" t="s">
        <v>2271</v>
      </c>
      <c r="F349" s="121"/>
      <c r="G349" s="101">
        <v>1504.8</v>
      </c>
      <c r="H349" s="102">
        <f t="shared" si="19"/>
        <v>-1504.8</v>
      </c>
    </row>
    <row r="350" spans="1:8" ht="7.05" customHeight="1">
      <c r="A350" s="6"/>
      <c r="B350" s="6"/>
      <c r="C350" s="4"/>
      <c r="D350" s="6"/>
      <c r="E350" s="6"/>
      <c r="F350" s="78"/>
    </row>
  </sheetData>
  <autoFilter ref="A1:H415" xr:uid="{00000000-0001-0000-0200-000000000000}"/>
  <phoneticPr fontId="4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FF00"/>
  </sheetPr>
  <dimension ref="A1:I205"/>
  <sheetViews>
    <sheetView zoomScale="85" zoomScaleNormal="85" workbookViewId="0">
      <pane ySplit="1" topLeftCell="A2" activePane="bottomLeft" state="frozen"/>
      <selection pane="bottomLeft" activeCell="H9" sqref="H9"/>
    </sheetView>
  </sheetViews>
  <sheetFormatPr defaultRowHeight="13.8"/>
  <cols>
    <col min="1" max="1" width="20.09765625" style="1" bestFit="1" customWidth="1"/>
    <col min="2" max="2" width="13.796875" style="1" customWidth="1"/>
    <col min="3" max="3" width="50" style="1" customWidth="1"/>
    <col min="4" max="4" width="10.5" style="1" customWidth="1"/>
    <col min="5" max="5" width="8.296875" style="1" customWidth="1"/>
    <col min="6" max="6" width="1.5" style="1" customWidth="1"/>
  </cols>
  <sheetData>
    <row r="1" spans="1:9" ht="40.200000000000003" thickBot="1">
      <c r="A1" s="62" t="s">
        <v>1754</v>
      </c>
      <c r="B1" s="62" t="s">
        <v>1755</v>
      </c>
      <c r="C1" s="63" t="s">
        <v>3835</v>
      </c>
      <c r="D1" s="81" t="s">
        <v>2292</v>
      </c>
      <c r="E1" s="81" t="s">
        <v>2293</v>
      </c>
      <c r="F1" s="25"/>
      <c r="G1" s="99" t="s">
        <v>1212</v>
      </c>
      <c r="H1" s="100">
        <v>0</v>
      </c>
    </row>
    <row r="2" spans="1:9" ht="15" customHeight="1">
      <c r="A2" s="6"/>
      <c r="B2" s="6"/>
      <c r="C2" s="4"/>
      <c r="D2" s="6"/>
      <c r="E2" s="6"/>
      <c r="F2" s="41"/>
    </row>
    <row r="3" spans="1:9" ht="15.75" customHeight="1">
      <c r="A3" s="23" t="s">
        <v>402</v>
      </c>
      <c r="B3" s="68" t="s">
        <v>4814</v>
      </c>
      <c r="C3" s="24" t="s">
        <v>1619</v>
      </c>
      <c r="D3" s="23" t="s">
        <v>2278</v>
      </c>
      <c r="E3" s="23" t="s">
        <v>2321</v>
      </c>
      <c r="F3" s="27"/>
      <c r="G3" s="101">
        <v>100.8</v>
      </c>
      <c r="H3" s="102">
        <f>G3*$H$1/100-G3</f>
        <v>-100.8</v>
      </c>
      <c r="I3" s="122"/>
    </row>
    <row r="4" spans="1:9" ht="15.75" customHeight="1">
      <c r="A4" s="23" t="s">
        <v>403</v>
      </c>
      <c r="B4" s="68" t="s">
        <v>4815</v>
      </c>
      <c r="C4" s="24" t="s">
        <v>1620</v>
      </c>
      <c r="D4" s="23" t="s">
        <v>2278</v>
      </c>
      <c r="E4" s="23" t="s">
        <v>2321</v>
      </c>
      <c r="F4" s="27"/>
      <c r="G4" s="101">
        <v>104</v>
      </c>
      <c r="H4" s="102">
        <f t="shared" ref="H4:H58" si="0">G4*$H$1/100-G4</f>
        <v>-104</v>
      </c>
    </row>
    <row r="5" spans="1:9" ht="15.75" customHeight="1">
      <c r="A5" s="23" t="s">
        <v>602</v>
      </c>
      <c r="B5" s="68" t="s">
        <v>4816</v>
      </c>
      <c r="C5" s="24" t="s">
        <v>1621</v>
      </c>
      <c r="D5" s="23" t="s">
        <v>2278</v>
      </c>
      <c r="E5" s="23" t="s">
        <v>2321</v>
      </c>
      <c r="F5" s="27"/>
      <c r="G5" s="101">
        <v>120</v>
      </c>
      <c r="H5" s="102">
        <f t="shared" si="0"/>
        <v>-120</v>
      </c>
    </row>
    <row r="6" spans="1:9" ht="15.75" customHeight="1">
      <c r="A6" s="23" t="s">
        <v>525</v>
      </c>
      <c r="B6" s="68" t="s">
        <v>4817</v>
      </c>
      <c r="C6" s="24" t="s">
        <v>1622</v>
      </c>
      <c r="D6" s="23" t="s">
        <v>2278</v>
      </c>
      <c r="E6" s="23" t="s">
        <v>2321</v>
      </c>
      <c r="F6" s="27"/>
      <c r="G6" s="101">
        <v>120</v>
      </c>
      <c r="H6" s="102">
        <f t="shared" si="0"/>
        <v>-120</v>
      </c>
    </row>
    <row r="7" spans="1:9" ht="15.75" customHeight="1">
      <c r="A7" s="23" t="s">
        <v>404</v>
      </c>
      <c r="B7" s="68" t="s">
        <v>4818</v>
      </c>
      <c r="C7" s="24" t="s">
        <v>1623</v>
      </c>
      <c r="D7" s="23" t="s">
        <v>2278</v>
      </c>
      <c r="E7" s="23" t="s">
        <v>2321</v>
      </c>
      <c r="F7" s="27"/>
      <c r="G7" s="101">
        <v>116.8</v>
      </c>
      <c r="H7" s="102">
        <f t="shared" si="0"/>
        <v>-116.8</v>
      </c>
    </row>
    <row r="8" spans="1:9" ht="15.75" customHeight="1">
      <c r="A8" s="23" t="s">
        <v>405</v>
      </c>
      <c r="B8" s="68" t="s">
        <v>4819</v>
      </c>
      <c r="C8" s="24" t="s">
        <v>416</v>
      </c>
      <c r="D8" s="23" t="s">
        <v>2278</v>
      </c>
      <c r="E8" s="23" t="s">
        <v>2321</v>
      </c>
      <c r="F8" s="27"/>
      <c r="G8" s="101">
        <v>144</v>
      </c>
      <c r="H8" s="102">
        <f t="shared" si="0"/>
        <v>-144</v>
      </c>
    </row>
    <row r="9" spans="1:9" ht="15.75" customHeight="1">
      <c r="A9" s="23" t="s">
        <v>407</v>
      </c>
      <c r="B9" s="68" t="s">
        <v>4820</v>
      </c>
      <c r="C9" s="24" t="s">
        <v>1624</v>
      </c>
      <c r="D9" s="23" t="s">
        <v>2278</v>
      </c>
      <c r="E9" s="23" t="s">
        <v>2321</v>
      </c>
      <c r="F9" s="27"/>
      <c r="G9" s="101">
        <v>236</v>
      </c>
      <c r="H9" s="102">
        <f t="shared" si="0"/>
        <v>-236</v>
      </c>
    </row>
    <row r="10" spans="1:9" ht="15.75" customHeight="1">
      <c r="A10" s="23" t="s">
        <v>998</v>
      </c>
      <c r="B10" s="68" t="s">
        <v>4821</v>
      </c>
      <c r="C10" s="24" t="s">
        <v>7762</v>
      </c>
      <c r="D10" s="23" t="s">
        <v>2278</v>
      </c>
      <c r="E10" s="23" t="s">
        <v>2322</v>
      </c>
      <c r="F10" s="27"/>
      <c r="G10" s="101">
        <v>254.4</v>
      </c>
      <c r="H10" s="102">
        <f t="shared" si="0"/>
        <v>-254.4</v>
      </c>
    </row>
    <row r="11" spans="1:9" ht="15.75" customHeight="1">
      <c r="A11" s="23" t="s">
        <v>408</v>
      </c>
      <c r="B11" s="68" t="s">
        <v>4822</v>
      </c>
      <c r="C11" s="24" t="s">
        <v>7763</v>
      </c>
      <c r="D11" s="23" t="s">
        <v>2278</v>
      </c>
      <c r="E11" s="23" t="s">
        <v>2321</v>
      </c>
      <c r="F11" s="27"/>
      <c r="G11" s="101">
        <v>105.6</v>
      </c>
      <c r="H11" s="102">
        <f t="shared" si="0"/>
        <v>-105.6</v>
      </c>
    </row>
    <row r="12" spans="1:9" ht="18" customHeight="1">
      <c r="A12" s="23" t="s">
        <v>406</v>
      </c>
      <c r="B12" s="68" t="s">
        <v>4823</v>
      </c>
      <c r="C12" s="24" t="s">
        <v>1625</v>
      </c>
      <c r="D12" s="23" t="s">
        <v>2278</v>
      </c>
      <c r="E12" s="23" t="s">
        <v>2321</v>
      </c>
      <c r="F12" s="27"/>
      <c r="G12" s="101">
        <v>74.400000000000006</v>
      </c>
      <c r="H12" s="102">
        <f t="shared" si="0"/>
        <v>-74.400000000000006</v>
      </c>
    </row>
    <row r="13" spans="1:9" ht="15.75" customHeight="1">
      <c r="A13" s="23" t="s">
        <v>409</v>
      </c>
      <c r="B13" s="68" t="s">
        <v>4824</v>
      </c>
      <c r="C13" s="24" t="s">
        <v>417</v>
      </c>
      <c r="D13" s="23" t="s">
        <v>2278</v>
      </c>
      <c r="E13" s="23" t="s">
        <v>2321</v>
      </c>
      <c r="F13" s="27"/>
      <c r="G13" s="101">
        <v>124</v>
      </c>
      <c r="H13" s="102">
        <f t="shared" si="0"/>
        <v>-124</v>
      </c>
    </row>
    <row r="14" spans="1:9" ht="15.75" customHeight="1">
      <c r="A14" s="23" t="s">
        <v>410</v>
      </c>
      <c r="B14" s="68" t="s">
        <v>4825</v>
      </c>
      <c r="C14" s="24" t="s">
        <v>418</v>
      </c>
      <c r="D14" s="23" t="s">
        <v>2278</v>
      </c>
      <c r="E14" s="23" t="s">
        <v>2321</v>
      </c>
      <c r="F14" s="27"/>
      <c r="G14" s="101">
        <v>119.2</v>
      </c>
      <c r="H14" s="102">
        <f t="shared" si="0"/>
        <v>-119.2</v>
      </c>
    </row>
    <row r="15" spans="1:9" ht="15.75" customHeight="1">
      <c r="A15" s="23" t="s">
        <v>411</v>
      </c>
      <c r="B15" s="68" t="s">
        <v>4826</v>
      </c>
      <c r="C15" s="20" t="s">
        <v>1626</v>
      </c>
      <c r="D15" s="23" t="s">
        <v>2278</v>
      </c>
      <c r="E15" s="23" t="s">
        <v>2321</v>
      </c>
      <c r="F15" s="27"/>
      <c r="G15" s="101">
        <v>184</v>
      </c>
      <c r="H15" s="102">
        <f t="shared" si="0"/>
        <v>-184</v>
      </c>
    </row>
    <row r="16" spans="1:9" ht="15.75" customHeight="1">
      <c r="A16" s="23" t="s">
        <v>412</v>
      </c>
      <c r="B16" s="68" t="s">
        <v>4827</v>
      </c>
      <c r="C16" s="20" t="s">
        <v>1627</v>
      </c>
      <c r="D16" s="23" t="s">
        <v>2278</v>
      </c>
      <c r="E16" s="23" t="s">
        <v>2323</v>
      </c>
      <c r="F16" s="27"/>
      <c r="G16" s="101">
        <v>205.6</v>
      </c>
      <c r="H16" s="102">
        <f t="shared" si="0"/>
        <v>-205.6</v>
      </c>
    </row>
    <row r="17" spans="1:8" ht="15.75" customHeight="1">
      <c r="A17" s="23" t="s">
        <v>413</v>
      </c>
      <c r="B17" s="68" t="s">
        <v>4828</v>
      </c>
      <c r="C17" s="20" t="s">
        <v>1628</v>
      </c>
      <c r="D17" s="23" t="s">
        <v>2278</v>
      </c>
      <c r="E17" s="23" t="s">
        <v>2323</v>
      </c>
      <c r="F17" s="27"/>
      <c r="G17" s="101">
        <v>220</v>
      </c>
      <c r="H17" s="102">
        <f t="shared" si="0"/>
        <v>-220</v>
      </c>
    </row>
    <row r="18" spans="1:8" ht="15.75" customHeight="1">
      <c r="A18" s="23" t="s">
        <v>414</v>
      </c>
      <c r="B18" s="68" t="s">
        <v>4829</v>
      </c>
      <c r="C18" s="20" t="s">
        <v>1629</v>
      </c>
      <c r="D18" s="23" t="s">
        <v>2278</v>
      </c>
      <c r="E18" s="23" t="s">
        <v>2323</v>
      </c>
      <c r="F18" s="27"/>
      <c r="G18" s="101">
        <v>281.60000000000002</v>
      </c>
      <c r="H18" s="102">
        <f t="shared" si="0"/>
        <v>-281.60000000000002</v>
      </c>
    </row>
    <row r="19" spans="1:8" ht="15.75" customHeight="1">
      <c r="A19" s="23" t="s">
        <v>415</v>
      </c>
      <c r="B19" s="68" t="s">
        <v>4830</v>
      </c>
      <c r="C19" s="20" t="s">
        <v>1630</v>
      </c>
      <c r="D19" s="23" t="s">
        <v>2278</v>
      </c>
      <c r="E19" s="23" t="s">
        <v>2323</v>
      </c>
      <c r="F19" s="27"/>
      <c r="G19" s="101">
        <v>332.8</v>
      </c>
      <c r="H19" s="102">
        <f t="shared" si="0"/>
        <v>-332.8</v>
      </c>
    </row>
    <row r="20" spans="1:8" ht="15.75" customHeight="1">
      <c r="A20" s="23" t="s">
        <v>1393</v>
      </c>
      <c r="B20" s="68" t="s">
        <v>4831</v>
      </c>
      <c r="C20" s="24" t="s">
        <v>1631</v>
      </c>
      <c r="D20" s="23" t="s">
        <v>2278</v>
      </c>
      <c r="E20" s="23" t="s">
        <v>2321</v>
      </c>
      <c r="F20" s="53"/>
      <c r="G20" s="101">
        <v>300.8</v>
      </c>
      <c r="H20" s="102">
        <f t="shared" si="0"/>
        <v>-300.8</v>
      </c>
    </row>
    <row r="21" spans="1:8" ht="15.75" customHeight="1">
      <c r="A21" s="23" t="s">
        <v>631</v>
      </c>
      <c r="B21" s="68" t="s">
        <v>4832</v>
      </c>
      <c r="C21" s="24" t="s">
        <v>632</v>
      </c>
      <c r="D21" s="23" t="s">
        <v>2278</v>
      </c>
      <c r="E21" s="23" t="s">
        <v>2324</v>
      </c>
      <c r="F21" s="53"/>
      <c r="G21" s="101">
        <v>100.8</v>
      </c>
      <c r="H21" s="102">
        <f t="shared" si="0"/>
        <v>-100.8</v>
      </c>
    </row>
    <row r="22" spans="1:8" ht="15.75" customHeight="1">
      <c r="A22" s="23" t="s">
        <v>3418</v>
      </c>
      <c r="B22" s="68" t="s">
        <v>4833</v>
      </c>
      <c r="C22" s="24" t="s">
        <v>3454</v>
      </c>
      <c r="D22" s="23" t="s">
        <v>2278</v>
      </c>
      <c r="E22" s="23" t="s">
        <v>2321</v>
      </c>
      <c r="F22" s="53"/>
      <c r="G22" s="101">
        <v>705.6</v>
      </c>
      <c r="H22" s="102">
        <f t="shared" si="0"/>
        <v>-705.6</v>
      </c>
    </row>
    <row r="23" spans="1:8" ht="7.05" customHeight="1">
      <c r="A23" s="6"/>
      <c r="B23" s="6"/>
      <c r="C23" s="6"/>
      <c r="D23" s="6"/>
      <c r="E23" s="6"/>
      <c r="F23" s="27"/>
      <c r="G23" s="101">
        <v>0</v>
      </c>
      <c r="H23" s="102"/>
    </row>
    <row r="24" spans="1:8" ht="17.25" customHeight="1">
      <c r="A24" s="23" t="s">
        <v>3614</v>
      </c>
      <c r="B24" s="68" t="s">
        <v>4834</v>
      </c>
      <c r="C24" s="20" t="s">
        <v>3623</v>
      </c>
      <c r="D24" s="23" t="s">
        <v>2278</v>
      </c>
      <c r="E24" s="23">
        <v>2</v>
      </c>
      <c r="F24" s="27"/>
      <c r="G24" s="101">
        <v>230.4</v>
      </c>
      <c r="H24" s="102">
        <f t="shared" si="0"/>
        <v>-230.4</v>
      </c>
    </row>
    <row r="25" spans="1:8" ht="17.25" customHeight="1">
      <c r="A25" s="23" t="s">
        <v>3615</v>
      </c>
      <c r="B25" s="68" t="s">
        <v>4835</v>
      </c>
      <c r="C25" s="20" t="s">
        <v>3624</v>
      </c>
      <c r="D25" s="23" t="s">
        <v>2278</v>
      </c>
      <c r="E25" s="23">
        <v>2</v>
      </c>
      <c r="F25" s="27"/>
      <c r="G25" s="101">
        <v>455.2</v>
      </c>
      <c r="H25" s="102">
        <f t="shared" si="0"/>
        <v>-455.2</v>
      </c>
    </row>
    <row r="26" spans="1:8" ht="17.25" customHeight="1">
      <c r="A26" s="23" t="s">
        <v>3616</v>
      </c>
      <c r="B26" s="68" t="s">
        <v>4836</v>
      </c>
      <c r="C26" s="20" t="s">
        <v>3625</v>
      </c>
      <c r="D26" s="23" t="s">
        <v>2278</v>
      </c>
      <c r="E26" s="23">
        <v>2</v>
      </c>
      <c r="F26" s="27"/>
      <c r="G26" s="101">
        <v>251.2</v>
      </c>
      <c r="H26" s="102">
        <f t="shared" si="0"/>
        <v>-251.2</v>
      </c>
    </row>
    <row r="27" spans="1:8" ht="17.25" customHeight="1">
      <c r="A27" s="23" t="s">
        <v>3617</v>
      </c>
      <c r="B27" s="68" t="s">
        <v>4837</v>
      </c>
      <c r="C27" s="20" t="s">
        <v>3626</v>
      </c>
      <c r="D27" s="23" t="s">
        <v>2278</v>
      </c>
      <c r="E27" s="23">
        <v>2</v>
      </c>
      <c r="F27" s="27"/>
      <c r="G27" s="101">
        <v>290.39999999999998</v>
      </c>
      <c r="H27" s="102">
        <f t="shared" si="0"/>
        <v>-290.39999999999998</v>
      </c>
    </row>
    <row r="28" spans="1:8" ht="17.25" customHeight="1">
      <c r="A28" s="23" t="s">
        <v>3836</v>
      </c>
      <c r="B28" s="68" t="s">
        <v>4838</v>
      </c>
      <c r="C28" s="20" t="s">
        <v>3627</v>
      </c>
      <c r="D28" s="23" t="s">
        <v>2278</v>
      </c>
      <c r="E28" s="23">
        <v>2</v>
      </c>
      <c r="F28" s="27"/>
      <c r="G28" s="101">
        <v>469.6</v>
      </c>
      <c r="H28" s="102">
        <f t="shared" si="0"/>
        <v>-469.6</v>
      </c>
    </row>
    <row r="29" spans="1:8" ht="17.25" customHeight="1">
      <c r="A29" s="23" t="s">
        <v>3618</v>
      </c>
      <c r="B29" s="68" t="s">
        <v>4839</v>
      </c>
      <c r="C29" s="20" t="s">
        <v>3628</v>
      </c>
      <c r="D29" s="23" t="s">
        <v>2278</v>
      </c>
      <c r="E29" s="23">
        <v>2</v>
      </c>
      <c r="F29" s="27"/>
      <c r="G29" s="101">
        <v>408</v>
      </c>
      <c r="H29" s="102">
        <f t="shared" si="0"/>
        <v>-408</v>
      </c>
    </row>
    <row r="30" spans="1:8" ht="17.25" customHeight="1">
      <c r="A30" s="23" t="s">
        <v>3619</v>
      </c>
      <c r="B30" s="68" t="s">
        <v>4840</v>
      </c>
      <c r="C30" s="20" t="s">
        <v>3629</v>
      </c>
      <c r="D30" s="23" t="s">
        <v>2278</v>
      </c>
      <c r="E30" s="23">
        <v>2</v>
      </c>
      <c r="F30" s="27"/>
      <c r="G30" s="101">
        <v>324.8</v>
      </c>
      <c r="H30" s="102">
        <f t="shared" si="0"/>
        <v>-324.8</v>
      </c>
    </row>
    <row r="31" spans="1:8" ht="17.25" customHeight="1">
      <c r="A31" s="23" t="s">
        <v>3620</v>
      </c>
      <c r="B31" s="68" t="s">
        <v>4841</v>
      </c>
      <c r="C31" s="20" t="s">
        <v>3630</v>
      </c>
      <c r="D31" s="23" t="s">
        <v>2278</v>
      </c>
      <c r="E31" s="23">
        <v>2</v>
      </c>
      <c r="F31" s="27"/>
      <c r="G31" s="101">
        <v>244.8</v>
      </c>
      <c r="H31" s="102">
        <f t="shared" si="0"/>
        <v>-244.8</v>
      </c>
    </row>
    <row r="32" spans="1:8" ht="17.25" customHeight="1">
      <c r="A32" s="23" t="s">
        <v>3621</v>
      </c>
      <c r="B32" s="68" t="s">
        <v>4842</v>
      </c>
      <c r="C32" s="20" t="s">
        <v>3631</v>
      </c>
      <c r="D32" s="23" t="s">
        <v>2278</v>
      </c>
      <c r="E32" s="23">
        <v>2</v>
      </c>
      <c r="F32" s="27"/>
      <c r="G32" s="101">
        <v>332</v>
      </c>
      <c r="H32" s="102">
        <f t="shared" si="0"/>
        <v>-332</v>
      </c>
    </row>
    <row r="33" spans="1:8" ht="17.25" customHeight="1">
      <c r="A33" s="23" t="s">
        <v>3622</v>
      </c>
      <c r="B33" s="68" t="s">
        <v>4843</v>
      </c>
      <c r="C33" s="20" t="s">
        <v>3632</v>
      </c>
      <c r="D33" s="23" t="s">
        <v>2278</v>
      </c>
      <c r="E33" s="23">
        <v>2</v>
      </c>
      <c r="F33" s="27"/>
      <c r="G33" s="101">
        <v>380</v>
      </c>
      <c r="H33" s="102">
        <f t="shared" si="0"/>
        <v>-380</v>
      </c>
    </row>
    <row r="34" spans="1:8" ht="7.05" customHeight="1">
      <c r="A34" s="6"/>
      <c r="B34" s="6"/>
      <c r="C34" s="6"/>
      <c r="D34" s="6"/>
      <c r="E34" s="6"/>
      <c r="F34" s="27"/>
      <c r="G34" s="101">
        <v>0</v>
      </c>
      <c r="H34" s="102"/>
    </row>
    <row r="35" spans="1:8" ht="17.25" customHeight="1">
      <c r="A35" s="23" t="s">
        <v>419</v>
      </c>
      <c r="B35" s="68" t="s">
        <v>4844</v>
      </c>
      <c r="C35" s="20" t="s">
        <v>1632</v>
      </c>
      <c r="D35" s="23" t="s">
        <v>2278</v>
      </c>
      <c r="E35" s="23" t="s">
        <v>2325</v>
      </c>
      <c r="F35" s="27"/>
      <c r="G35" s="101">
        <v>262.39999999999998</v>
      </c>
      <c r="H35" s="102">
        <f t="shared" si="0"/>
        <v>-262.39999999999998</v>
      </c>
    </row>
    <row r="36" spans="1:8" ht="17.25" customHeight="1">
      <c r="A36" s="23" t="s">
        <v>420</v>
      </c>
      <c r="B36" s="68" t="s">
        <v>4845</v>
      </c>
      <c r="C36" s="20" t="s">
        <v>1887</v>
      </c>
      <c r="D36" s="23" t="s">
        <v>2278</v>
      </c>
      <c r="E36" s="23" t="s">
        <v>2325</v>
      </c>
      <c r="F36" s="27"/>
      <c r="G36" s="101">
        <v>283.2</v>
      </c>
      <c r="H36" s="102">
        <f t="shared" si="0"/>
        <v>-283.2</v>
      </c>
    </row>
    <row r="37" spans="1:8" ht="17.25" customHeight="1">
      <c r="A37" s="23" t="s">
        <v>421</v>
      </c>
      <c r="B37" s="68" t="s">
        <v>4846</v>
      </c>
      <c r="C37" s="20" t="s">
        <v>1633</v>
      </c>
      <c r="D37" s="23" t="s">
        <v>2278</v>
      </c>
      <c r="E37" s="23" t="s">
        <v>2325</v>
      </c>
      <c r="F37" s="27"/>
      <c r="G37" s="101">
        <v>283.2</v>
      </c>
      <c r="H37" s="102">
        <f t="shared" si="0"/>
        <v>-283.2</v>
      </c>
    </row>
    <row r="38" spans="1:8" ht="17.25" customHeight="1">
      <c r="A38" s="23" t="s">
        <v>422</v>
      </c>
      <c r="B38" s="68" t="s">
        <v>4847</v>
      </c>
      <c r="C38" s="20" t="s">
        <v>1634</v>
      </c>
      <c r="D38" s="23" t="s">
        <v>2278</v>
      </c>
      <c r="E38" s="23" t="s">
        <v>2325</v>
      </c>
      <c r="F38" s="27"/>
      <c r="G38" s="101">
        <v>283.2</v>
      </c>
      <c r="H38" s="102">
        <f t="shared" si="0"/>
        <v>-283.2</v>
      </c>
    </row>
    <row r="39" spans="1:8" ht="17.25" customHeight="1">
      <c r="A39" s="23" t="s">
        <v>423</v>
      </c>
      <c r="B39" s="68" t="s">
        <v>4848</v>
      </c>
      <c r="C39" s="20" t="s">
        <v>1635</v>
      </c>
      <c r="D39" s="23" t="s">
        <v>2278</v>
      </c>
      <c r="E39" s="23" t="s">
        <v>2326</v>
      </c>
      <c r="F39" s="27"/>
      <c r="G39" s="101">
        <v>387.2</v>
      </c>
      <c r="H39" s="102">
        <f t="shared" si="0"/>
        <v>-387.2</v>
      </c>
    </row>
    <row r="40" spans="1:8" ht="17.25" customHeight="1">
      <c r="A40" s="23" t="s">
        <v>424</v>
      </c>
      <c r="B40" s="68" t="s">
        <v>4849</v>
      </c>
      <c r="C40" s="20" t="s">
        <v>1888</v>
      </c>
      <c r="D40" s="23" t="s">
        <v>2278</v>
      </c>
      <c r="E40" s="23" t="s">
        <v>2326</v>
      </c>
      <c r="F40" s="27"/>
      <c r="G40" s="101">
        <v>424.8</v>
      </c>
      <c r="H40" s="102">
        <f t="shared" si="0"/>
        <v>-424.8</v>
      </c>
    </row>
    <row r="41" spans="1:8" ht="17.25" customHeight="1">
      <c r="A41" s="23" t="s">
        <v>425</v>
      </c>
      <c r="B41" s="68" t="s">
        <v>4850</v>
      </c>
      <c r="C41" s="20" t="s">
        <v>1636</v>
      </c>
      <c r="D41" s="23" t="s">
        <v>2278</v>
      </c>
      <c r="E41" s="23" t="s">
        <v>2326</v>
      </c>
      <c r="F41" s="27"/>
      <c r="G41" s="101">
        <v>385.6</v>
      </c>
      <c r="H41" s="102">
        <f t="shared" si="0"/>
        <v>-385.6</v>
      </c>
    </row>
    <row r="42" spans="1:8" ht="17.25" customHeight="1">
      <c r="A42" s="23" t="s">
        <v>426</v>
      </c>
      <c r="B42" s="68" t="s">
        <v>4851</v>
      </c>
      <c r="C42" s="20" t="s">
        <v>1637</v>
      </c>
      <c r="D42" s="23" t="s">
        <v>2278</v>
      </c>
      <c r="E42" s="23" t="s">
        <v>2326</v>
      </c>
      <c r="F42" s="27"/>
      <c r="G42" s="101">
        <v>385.6</v>
      </c>
      <c r="H42" s="102">
        <f t="shared" si="0"/>
        <v>-385.6</v>
      </c>
    </row>
    <row r="43" spans="1:8" ht="17.25" customHeight="1">
      <c r="A43" s="23" t="s">
        <v>427</v>
      </c>
      <c r="B43" s="68" t="s">
        <v>4852</v>
      </c>
      <c r="C43" s="20" t="s">
        <v>1638</v>
      </c>
      <c r="D43" s="23" t="s">
        <v>2278</v>
      </c>
      <c r="E43" s="23" t="s">
        <v>2310</v>
      </c>
      <c r="F43" s="27"/>
      <c r="G43" s="101">
        <v>397.6</v>
      </c>
      <c r="H43" s="102">
        <f t="shared" si="0"/>
        <v>-397.6</v>
      </c>
    </row>
    <row r="44" spans="1:8" ht="17.25" customHeight="1">
      <c r="A44" s="23" t="s">
        <v>428</v>
      </c>
      <c r="B44" s="68" t="s">
        <v>4853</v>
      </c>
      <c r="C44" s="20" t="s">
        <v>1889</v>
      </c>
      <c r="D44" s="23" t="s">
        <v>2278</v>
      </c>
      <c r="E44" s="23" t="s">
        <v>2310</v>
      </c>
      <c r="F44" s="27"/>
      <c r="G44" s="101">
        <v>415.2</v>
      </c>
      <c r="H44" s="102">
        <f t="shared" si="0"/>
        <v>-415.2</v>
      </c>
    </row>
    <row r="45" spans="1:8" ht="17.25" customHeight="1">
      <c r="A45" s="23" t="s">
        <v>429</v>
      </c>
      <c r="B45" s="68" t="s">
        <v>4854</v>
      </c>
      <c r="C45" s="20" t="s">
        <v>1639</v>
      </c>
      <c r="D45" s="23" t="s">
        <v>2278</v>
      </c>
      <c r="E45" s="23" t="s">
        <v>2310</v>
      </c>
      <c r="F45" s="27"/>
      <c r="G45" s="101">
        <v>415.2</v>
      </c>
      <c r="H45" s="102">
        <f t="shared" si="0"/>
        <v>-415.2</v>
      </c>
    </row>
    <row r="46" spans="1:8" ht="17.25" customHeight="1">
      <c r="A46" s="23" t="s">
        <v>430</v>
      </c>
      <c r="B46" s="68" t="s">
        <v>4855</v>
      </c>
      <c r="C46" s="20" t="s">
        <v>1640</v>
      </c>
      <c r="D46" s="23" t="s">
        <v>2278</v>
      </c>
      <c r="E46" s="23" t="s">
        <v>2310</v>
      </c>
      <c r="F46" s="27"/>
      <c r="G46" s="101">
        <v>415.2</v>
      </c>
      <c r="H46" s="102">
        <f t="shared" si="0"/>
        <v>-415.2</v>
      </c>
    </row>
    <row r="47" spans="1:8" ht="17.25" customHeight="1">
      <c r="A47" s="23" t="s">
        <v>1220</v>
      </c>
      <c r="B47" s="68" t="s">
        <v>4856</v>
      </c>
      <c r="C47" s="20" t="s">
        <v>1641</v>
      </c>
      <c r="D47" s="23" t="s">
        <v>2278</v>
      </c>
      <c r="E47" s="23" t="s">
        <v>2276</v>
      </c>
      <c r="F47" s="27"/>
      <c r="G47" s="101">
        <v>460.8</v>
      </c>
      <c r="H47" s="102">
        <f t="shared" si="0"/>
        <v>-460.8</v>
      </c>
    </row>
    <row r="48" spans="1:8" ht="17.25" customHeight="1">
      <c r="A48" s="23" t="s">
        <v>1221</v>
      </c>
      <c r="B48" s="68" t="s">
        <v>4857</v>
      </c>
      <c r="C48" s="20" t="s">
        <v>1890</v>
      </c>
      <c r="D48" s="23" t="s">
        <v>2278</v>
      </c>
      <c r="E48" s="23" t="s">
        <v>2276</v>
      </c>
      <c r="F48" s="27"/>
      <c r="G48" s="101">
        <v>532</v>
      </c>
      <c r="H48" s="102">
        <f t="shared" si="0"/>
        <v>-532</v>
      </c>
    </row>
    <row r="49" spans="1:8" ht="21.6">
      <c r="A49" s="23" t="s">
        <v>1222</v>
      </c>
      <c r="B49" s="68" t="s">
        <v>4858</v>
      </c>
      <c r="C49" s="20" t="s">
        <v>1642</v>
      </c>
      <c r="D49" s="23" t="s">
        <v>2278</v>
      </c>
      <c r="E49" s="23" t="s">
        <v>2276</v>
      </c>
      <c r="F49" s="27"/>
      <c r="G49" s="101">
        <v>532</v>
      </c>
      <c r="H49" s="102">
        <f t="shared" si="0"/>
        <v>-532</v>
      </c>
    </row>
    <row r="50" spans="1:8" ht="17.25" customHeight="1">
      <c r="A50" s="23" t="s">
        <v>431</v>
      </c>
      <c r="B50" s="68" t="s">
        <v>4859</v>
      </c>
      <c r="C50" s="20" t="s">
        <v>1643</v>
      </c>
      <c r="D50" s="23" t="s">
        <v>2278</v>
      </c>
      <c r="E50" s="23" t="s">
        <v>2276</v>
      </c>
      <c r="F50" s="27"/>
      <c r="G50" s="101">
        <v>560</v>
      </c>
      <c r="H50" s="102">
        <f t="shared" si="0"/>
        <v>-560</v>
      </c>
    </row>
    <row r="51" spans="1:8" ht="17.25" customHeight="1">
      <c r="A51" s="23" t="s">
        <v>432</v>
      </c>
      <c r="B51" s="68" t="s">
        <v>4860</v>
      </c>
      <c r="C51" s="20" t="s">
        <v>1644</v>
      </c>
      <c r="D51" s="23" t="s">
        <v>2278</v>
      </c>
      <c r="E51" s="23" t="s">
        <v>2275</v>
      </c>
      <c r="F51" s="27"/>
      <c r="G51" s="101">
        <v>228.8</v>
      </c>
      <c r="H51" s="102">
        <f t="shared" si="0"/>
        <v>-228.8</v>
      </c>
    </row>
    <row r="52" spans="1:8" ht="17.25" customHeight="1">
      <c r="A52" s="23" t="s">
        <v>433</v>
      </c>
      <c r="B52" s="68" t="s">
        <v>4861</v>
      </c>
      <c r="C52" s="20" t="s">
        <v>1891</v>
      </c>
      <c r="D52" s="23" t="s">
        <v>2278</v>
      </c>
      <c r="E52" s="23" t="s">
        <v>2275</v>
      </c>
      <c r="F52" s="27"/>
      <c r="G52" s="101">
        <v>249.6</v>
      </c>
      <c r="H52" s="102">
        <f t="shared" si="0"/>
        <v>-249.6</v>
      </c>
    </row>
    <row r="53" spans="1:8" ht="17.25" customHeight="1">
      <c r="A53" s="23" t="s">
        <v>434</v>
      </c>
      <c r="B53" s="68" t="s">
        <v>4862</v>
      </c>
      <c r="C53" s="20" t="s">
        <v>1645</v>
      </c>
      <c r="D53" s="23" t="s">
        <v>2278</v>
      </c>
      <c r="E53" s="23" t="s">
        <v>2275</v>
      </c>
      <c r="F53" s="27"/>
      <c r="G53" s="101">
        <v>249.6</v>
      </c>
      <c r="H53" s="102">
        <f t="shared" si="0"/>
        <v>-249.6</v>
      </c>
    </row>
    <row r="54" spans="1:8" ht="17.25" customHeight="1">
      <c r="A54" s="23" t="s">
        <v>435</v>
      </c>
      <c r="B54" s="68" t="s">
        <v>4863</v>
      </c>
      <c r="C54" s="20" t="s">
        <v>1646</v>
      </c>
      <c r="D54" s="23" t="s">
        <v>2278</v>
      </c>
      <c r="E54" s="23" t="s">
        <v>2275</v>
      </c>
      <c r="F54" s="27"/>
      <c r="G54" s="101">
        <v>249.6</v>
      </c>
      <c r="H54" s="102">
        <f t="shared" si="0"/>
        <v>-249.6</v>
      </c>
    </row>
    <row r="55" spans="1:8" ht="17.25" customHeight="1">
      <c r="A55" s="23" t="s">
        <v>436</v>
      </c>
      <c r="B55" s="68" t="s">
        <v>4864</v>
      </c>
      <c r="C55" s="20" t="s">
        <v>1647</v>
      </c>
      <c r="D55" s="23" t="s">
        <v>2278</v>
      </c>
      <c r="E55" s="23" t="s">
        <v>2291</v>
      </c>
      <c r="F55" s="27"/>
      <c r="G55" s="101">
        <v>175.2</v>
      </c>
      <c r="H55" s="102">
        <f t="shared" si="0"/>
        <v>-175.2</v>
      </c>
    </row>
    <row r="56" spans="1:8" ht="17.25" customHeight="1">
      <c r="A56" s="23" t="s">
        <v>437</v>
      </c>
      <c r="B56" s="68" t="s">
        <v>4865</v>
      </c>
      <c r="C56" s="20" t="s">
        <v>1892</v>
      </c>
      <c r="D56" s="23" t="s">
        <v>2278</v>
      </c>
      <c r="E56" s="23" t="s">
        <v>2291</v>
      </c>
      <c r="F56" s="27"/>
      <c r="G56" s="101">
        <v>186.4</v>
      </c>
      <c r="H56" s="102">
        <f t="shared" si="0"/>
        <v>-186.4</v>
      </c>
    </row>
    <row r="57" spans="1:8" ht="17.25" customHeight="1">
      <c r="A57" s="23" t="s">
        <v>438</v>
      </c>
      <c r="B57" s="68" t="s">
        <v>4866</v>
      </c>
      <c r="C57" s="20" t="s">
        <v>1648</v>
      </c>
      <c r="D57" s="23" t="s">
        <v>2278</v>
      </c>
      <c r="E57" s="23" t="s">
        <v>2291</v>
      </c>
      <c r="F57" s="27"/>
      <c r="G57" s="101">
        <v>186.4</v>
      </c>
      <c r="H57" s="102">
        <f t="shared" si="0"/>
        <v>-186.4</v>
      </c>
    </row>
    <row r="58" spans="1:8" ht="17.25" customHeight="1">
      <c r="A58" s="23" t="s">
        <v>439</v>
      </c>
      <c r="B58" s="68" t="s">
        <v>4867</v>
      </c>
      <c r="C58" s="20" t="s">
        <v>1649</v>
      </c>
      <c r="D58" s="23" t="s">
        <v>2278</v>
      </c>
      <c r="E58" s="23" t="s">
        <v>2291</v>
      </c>
      <c r="F58" s="27"/>
      <c r="G58" s="101">
        <v>186.4</v>
      </c>
      <c r="H58" s="102">
        <f t="shared" si="0"/>
        <v>-186.4</v>
      </c>
    </row>
    <row r="59" spans="1:8" ht="17.25" customHeight="1">
      <c r="A59" s="17" t="s">
        <v>443</v>
      </c>
      <c r="B59" s="68" t="s">
        <v>4868</v>
      </c>
      <c r="C59" s="16" t="s">
        <v>1650</v>
      </c>
      <c r="D59" s="17" t="s">
        <v>2278</v>
      </c>
      <c r="E59" s="17" t="s">
        <v>2307</v>
      </c>
      <c r="F59" s="27"/>
      <c r="G59" s="101">
        <v>488</v>
      </c>
      <c r="H59" s="102">
        <f t="shared" ref="H59:H100" si="1">G59*$H$1/100-G59</f>
        <v>-488</v>
      </c>
    </row>
    <row r="60" spans="1:8" ht="17.25" customHeight="1">
      <c r="A60" s="17" t="s">
        <v>444</v>
      </c>
      <c r="B60" s="68" t="s">
        <v>4869</v>
      </c>
      <c r="C60" s="16" t="s">
        <v>1893</v>
      </c>
      <c r="D60" s="17" t="s">
        <v>2278</v>
      </c>
      <c r="E60" s="17" t="s">
        <v>2307</v>
      </c>
      <c r="F60" s="27"/>
      <c r="G60" s="101">
        <v>612</v>
      </c>
      <c r="H60" s="102">
        <f t="shared" si="1"/>
        <v>-612</v>
      </c>
    </row>
    <row r="61" spans="1:8" ht="17.25" customHeight="1">
      <c r="A61" s="17" t="s">
        <v>445</v>
      </c>
      <c r="B61" s="68" t="s">
        <v>4870</v>
      </c>
      <c r="C61" s="16" t="s">
        <v>1651</v>
      </c>
      <c r="D61" s="17" t="s">
        <v>2278</v>
      </c>
      <c r="E61" s="17" t="s">
        <v>2307</v>
      </c>
      <c r="F61" s="27"/>
      <c r="G61" s="101">
        <v>612</v>
      </c>
      <c r="H61" s="102">
        <f t="shared" si="1"/>
        <v>-612</v>
      </c>
    </row>
    <row r="62" spans="1:8" ht="17.25" customHeight="1">
      <c r="A62" s="23" t="s">
        <v>446</v>
      </c>
      <c r="B62" s="68" t="s">
        <v>4871</v>
      </c>
      <c r="C62" s="16" t="s">
        <v>1652</v>
      </c>
      <c r="D62" s="23" t="s">
        <v>2278</v>
      </c>
      <c r="E62" s="23" t="s">
        <v>2307</v>
      </c>
      <c r="F62" s="27"/>
      <c r="G62" s="101">
        <v>569.6</v>
      </c>
      <c r="H62" s="102">
        <f t="shared" si="1"/>
        <v>-569.6</v>
      </c>
    </row>
    <row r="63" spans="1:8" ht="17.25" customHeight="1">
      <c r="A63" s="23" t="s">
        <v>447</v>
      </c>
      <c r="B63" s="68" t="s">
        <v>4872</v>
      </c>
      <c r="C63" s="16" t="s">
        <v>1653</v>
      </c>
      <c r="D63" s="23" t="s">
        <v>2278</v>
      </c>
      <c r="E63" s="23" t="s">
        <v>2307</v>
      </c>
      <c r="F63" s="27"/>
      <c r="G63" s="101">
        <v>632.79999999999995</v>
      </c>
      <c r="H63" s="102">
        <f t="shared" si="1"/>
        <v>-632.79999999999995</v>
      </c>
    </row>
    <row r="64" spans="1:8" ht="17.25" customHeight="1">
      <c r="A64" s="23" t="s">
        <v>448</v>
      </c>
      <c r="B64" s="68" t="s">
        <v>4873</v>
      </c>
      <c r="C64" s="16" t="s">
        <v>1654</v>
      </c>
      <c r="D64" s="23" t="s">
        <v>2278</v>
      </c>
      <c r="E64" s="23" t="s">
        <v>2307</v>
      </c>
      <c r="F64" s="27"/>
      <c r="G64" s="101">
        <v>656.8</v>
      </c>
      <c r="H64" s="102">
        <f t="shared" si="1"/>
        <v>-656.8</v>
      </c>
    </row>
    <row r="65" spans="1:8" ht="17.25" customHeight="1">
      <c r="A65" s="23" t="s">
        <v>449</v>
      </c>
      <c r="B65" s="68" t="s">
        <v>4874</v>
      </c>
      <c r="C65" s="16" t="s">
        <v>1655</v>
      </c>
      <c r="D65" s="23" t="s">
        <v>2278</v>
      </c>
      <c r="E65" s="23" t="s">
        <v>2307</v>
      </c>
      <c r="F65" s="27"/>
      <c r="G65" s="101">
        <v>706.4</v>
      </c>
      <c r="H65" s="102">
        <f t="shared" si="1"/>
        <v>-706.4</v>
      </c>
    </row>
    <row r="66" spans="1:8" ht="17.25" customHeight="1">
      <c r="A66" s="23" t="s">
        <v>713</v>
      </c>
      <c r="B66" s="68" t="s">
        <v>4875</v>
      </c>
      <c r="C66" s="16" t="s">
        <v>3633</v>
      </c>
      <c r="D66" s="23" t="s">
        <v>2278</v>
      </c>
      <c r="E66" s="23" t="s">
        <v>2307</v>
      </c>
      <c r="F66" s="27"/>
      <c r="G66" s="101">
        <v>692.8</v>
      </c>
      <c r="H66" s="102">
        <f t="shared" si="1"/>
        <v>-692.8</v>
      </c>
    </row>
    <row r="67" spans="1:8" ht="17.25" customHeight="1">
      <c r="A67" s="23" t="s">
        <v>714</v>
      </c>
      <c r="B67" s="68" t="s">
        <v>4876</v>
      </c>
      <c r="C67" s="16" t="s">
        <v>1656</v>
      </c>
      <c r="D67" s="23" t="s">
        <v>2278</v>
      </c>
      <c r="E67" s="23" t="s">
        <v>2307</v>
      </c>
      <c r="F67" s="27"/>
      <c r="G67" s="101">
        <v>648</v>
      </c>
      <c r="H67" s="102">
        <f t="shared" si="1"/>
        <v>-648</v>
      </c>
    </row>
    <row r="68" spans="1:8" ht="17.25" customHeight="1">
      <c r="A68" s="23" t="s">
        <v>527</v>
      </c>
      <c r="B68" s="68" t="s">
        <v>4877</v>
      </c>
      <c r="C68" s="20" t="s">
        <v>1657</v>
      </c>
      <c r="D68" s="23" t="s">
        <v>2278</v>
      </c>
      <c r="E68" s="23" t="s">
        <v>2275</v>
      </c>
      <c r="F68" s="27"/>
      <c r="G68" s="101">
        <v>112.8</v>
      </c>
      <c r="H68" s="102">
        <f t="shared" si="1"/>
        <v>-112.8</v>
      </c>
    </row>
    <row r="69" spans="1:8" ht="17.25" customHeight="1">
      <c r="A69" s="23" t="s">
        <v>528</v>
      </c>
      <c r="B69" s="68" t="s">
        <v>4878</v>
      </c>
      <c r="C69" s="20" t="s">
        <v>1658</v>
      </c>
      <c r="D69" s="23" t="s">
        <v>2267</v>
      </c>
      <c r="E69" s="23" t="s">
        <v>2327</v>
      </c>
      <c r="F69" s="27"/>
      <c r="G69" s="101">
        <v>220.8</v>
      </c>
      <c r="H69" s="102">
        <f t="shared" si="1"/>
        <v>-220.8</v>
      </c>
    </row>
    <row r="70" spans="1:8" ht="17.25" customHeight="1">
      <c r="A70" s="23" t="s">
        <v>529</v>
      </c>
      <c r="B70" s="68" t="s">
        <v>4879</v>
      </c>
      <c r="C70" s="20" t="s">
        <v>1659</v>
      </c>
      <c r="D70" s="23" t="s">
        <v>2267</v>
      </c>
      <c r="E70" s="23" t="s">
        <v>2327</v>
      </c>
      <c r="F70" s="27"/>
      <c r="G70" s="101">
        <v>220.8</v>
      </c>
      <c r="H70" s="102">
        <f t="shared" si="1"/>
        <v>-220.8</v>
      </c>
    </row>
    <row r="71" spans="1:8" ht="17.25" customHeight="1">
      <c r="A71" s="23" t="s">
        <v>530</v>
      </c>
      <c r="B71" s="68" t="s">
        <v>4880</v>
      </c>
      <c r="C71" s="20" t="s">
        <v>1660</v>
      </c>
      <c r="D71" s="23" t="s">
        <v>2267</v>
      </c>
      <c r="E71" s="23" t="s">
        <v>2327</v>
      </c>
      <c r="F71" s="27"/>
      <c r="G71" s="101">
        <v>220.8</v>
      </c>
      <c r="H71" s="102">
        <f t="shared" si="1"/>
        <v>-220.8</v>
      </c>
    </row>
    <row r="72" spans="1:8" ht="17.25" customHeight="1">
      <c r="A72" s="23" t="s">
        <v>1223</v>
      </c>
      <c r="B72" s="68" t="s">
        <v>4881</v>
      </c>
      <c r="C72" s="16" t="s">
        <v>1661</v>
      </c>
      <c r="D72" s="23" t="s">
        <v>2267</v>
      </c>
      <c r="E72" s="23" t="s">
        <v>2284</v>
      </c>
      <c r="F72" s="27"/>
      <c r="G72" s="101">
        <v>272</v>
      </c>
      <c r="H72" s="102">
        <f t="shared" si="1"/>
        <v>-272</v>
      </c>
    </row>
    <row r="73" spans="1:8" ht="17.25" customHeight="1">
      <c r="A73" s="23" t="s">
        <v>1224</v>
      </c>
      <c r="B73" s="68" t="s">
        <v>4882</v>
      </c>
      <c r="C73" s="16" t="s">
        <v>1662</v>
      </c>
      <c r="D73" s="23" t="s">
        <v>2267</v>
      </c>
      <c r="E73" s="23" t="s">
        <v>2288</v>
      </c>
      <c r="F73" s="27"/>
      <c r="G73" s="101">
        <v>272</v>
      </c>
      <c r="H73" s="102">
        <f t="shared" si="1"/>
        <v>-272</v>
      </c>
    </row>
    <row r="74" spans="1:8" ht="17.25" customHeight="1">
      <c r="A74" s="23" t="s">
        <v>764</v>
      </c>
      <c r="B74" s="68" t="s">
        <v>4883</v>
      </c>
      <c r="C74" s="16" t="s">
        <v>1663</v>
      </c>
      <c r="D74" s="23" t="s">
        <v>2267</v>
      </c>
      <c r="E74" s="23" t="s">
        <v>2291</v>
      </c>
      <c r="F74" s="77"/>
      <c r="G74" s="101">
        <v>68</v>
      </c>
      <c r="H74" s="102">
        <f t="shared" si="1"/>
        <v>-68</v>
      </c>
    </row>
    <row r="75" spans="1:8" ht="17.25" customHeight="1">
      <c r="A75" s="23" t="s">
        <v>727</v>
      </c>
      <c r="B75" s="68" t="s">
        <v>4884</v>
      </c>
      <c r="C75" s="16" t="s">
        <v>1664</v>
      </c>
      <c r="D75" s="23" t="s">
        <v>2267</v>
      </c>
      <c r="E75" s="23" t="s">
        <v>2291</v>
      </c>
      <c r="F75" s="77"/>
      <c r="G75" s="101">
        <v>114.4</v>
      </c>
      <c r="H75" s="102">
        <f t="shared" si="1"/>
        <v>-114.4</v>
      </c>
    </row>
    <row r="76" spans="1:8" ht="17.25" customHeight="1">
      <c r="A76" s="23" t="s">
        <v>765</v>
      </c>
      <c r="B76" s="68" t="s">
        <v>4885</v>
      </c>
      <c r="C76" s="16" t="s">
        <v>1665</v>
      </c>
      <c r="D76" s="23" t="s">
        <v>2267</v>
      </c>
      <c r="E76" s="23" t="s">
        <v>2291</v>
      </c>
      <c r="F76" s="77"/>
      <c r="G76" s="101">
        <v>128.80000000000001</v>
      </c>
      <c r="H76" s="102">
        <f t="shared" si="1"/>
        <v>-128.80000000000001</v>
      </c>
    </row>
    <row r="77" spans="1:8" ht="17.25" customHeight="1">
      <c r="A77" s="23" t="s">
        <v>728</v>
      </c>
      <c r="B77" s="68" t="s">
        <v>4886</v>
      </c>
      <c r="C77" s="16" t="s">
        <v>1666</v>
      </c>
      <c r="D77" s="23" t="s">
        <v>2267</v>
      </c>
      <c r="E77" s="23" t="s">
        <v>2291</v>
      </c>
      <c r="F77" s="77"/>
      <c r="G77" s="101">
        <v>118.4</v>
      </c>
      <c r="H77" s="102">
        <f t="shared" si="1"/>
        <v>-118.4</v>
      </c>
    </row>
    <row r="78" spans="1:8" ht="17.25" customHeight="1">
      <c r="A78" s="23" t="s">
        <v>766</v>
      </c>
      <c r="B78" s="68" t="s">
        <v>4887</v>
      </c>
      <c r="C78" s="16" t="s">
        <v>1667</v>
      </c>
      <c r="D78" s="23" t="s">
        <v>2267</v>
      </c>
      <c r="E78" s="23" t="s">
        <v>2275</v>
      </c>
      <c r="F78" s="77"/>
      <c r="G78" s="101">
        <v>110.4</v>
      </c>
      <c r="H78" s="102">
        <f t="shared" si="1"/>
        <v>-110.4</v>
      </c>
    </row>
    <row r="79" spans="1:8" ht="17.25" customHeight="1">
      <c r="A79" s="23" t="s">
        <v>767</v>
      </c>
      <c r="B79" s="68" t="s">
        <v>4888</v>
      </c>
      <c r="C79" s="16" t="s">
        <v>1668</v>
      </c>
      <c r="D79" s="23" t="s">
        <v>2267</v>
      </c>
      <c r="E79" s="23" t="s">
        <v>2275</v>
      </c>
      <c r="F79" s="77"/>
      <c r="G79" s="101">
        <v>166.4</v>
      </c>
      <c r="H79" s="102">
        <f t="shared" si="1"/>
        <v>-166.4</v>
      </c>
    </row>
    <row r="80" spans="1:8" ht="17.25" customHeight="1">
      <c r="A80" s="23" t="s">
        <v>768</v>
      </c>
      <c r="B80" s="68" t="s">
        <v>4889</v>
      </c>
      <c r="C80" s="16" t="s">
        <v>1669</v>
      </c>
      <c r="D80" s="23" t="s">
        <v>2267</v>
      </c>
      <c r="E80" s="23" t="s">
        <v>2275</v>
      </c>
      <c r="F80" s="77"/>
      <c r="G80" s="101">
        <v>116</v>
      </c>
      <c r="H80" s="102">
        <f t="shared" si="1"/>
        <v>-116</v>
      </c>
    </row>
    <row r="81" spans="1:8" ht="17.25" customHeight="1">
      <c r="A81" s="23" t="s">
        <v>450</v>
      </c>
      <c r="B81" s="68" t="s">
        <v>4890</v>
      </c>
      <c r="C81" s="16" t="s">
        <v>1670</v>
      </c>
      <c r="D81" s="23" t="s">
        <v>2278</v>
      </c>
      <c r="E81" s="23" t="s">
        <v>2328</v>
      </c>
      <c r="F81" s="77"/>
      <c r="G81" s="101">
        <v>74.400000000000006</v>
      </c>
      <c r="H81" s="102">
        <f>G81*$H$1/100-G81</f>
        <v>-74.400000000000006</v>
      </c>
    </row>
    <row r="82" spans="1:8" ht="6" customHeight="1">
      <c r="A82" s="6"/>
      <c r="B82" s="6"/>
      <c r="C82" s="6"/>
      <c r="D82" s="6"/>
      <c r="E82" s="6"/>
      <c r="F82" s="27"/>
      <c r="G82" s="101">
        <v>0</v>
      </c>
      <c r="H82" s="102"/>
    </row>
    <row r="83" spans="1:8" ht="21.6">
      <c r="A83" s="17" t="s">
        <v>6968</v>
      </c>
      <c r="B83" s="68" t="s">
        <v>8102</v>
      </c>
      <c r="C83" s="16" t="s">
        <v>6974</v>
      </c>
      <c r="D83" s="17" t="s">
        <v>6973</v>
      </c>
      <c r="E83" s="17">
        <v>1</v>
      </c>
      <c r="F83" s="27"/>
      <c r="G83" s="101">
        <v>10974.4</v>
      </c>
      <c r="H83" s="102">
        <f>G83*$H$1/100-G83</f>
        <v>-10974.4</v>
      </c>
    </row>
    <row r="84" spans="1:8" ht="21.6">
      <c r="A84" s="23" t="s">
        <v>6970</v>
      </c>
      <c r="B84" s="68" t="s">
        <v>8103</v>
      </c>
      <c r="C84" s="16" t="s">
        <v>6975</v>
      </c>
      <c r="D84" s="17" t="s">
        <v>6973</v>
      </c>
      <c r="E84" s="17">
        <v>1</v>
      </c>
      <c r="F84" s="27"/>
      <c r="G84" s="101">
        <v>10974.4</v>
      </c>
      <c r="H84" s="102">
        <f>G84*$H$1/100-G84</f>
        <v>-10974.4</v>
      </c>
    </row>
    <row r="85" spans="1:8" ht="21.6">
      <c r="A85" s="23" t="s">
        <v>6969</v>
      </c>
      <c r="B85" s="68" t="s">
        <v>8104</v>
      </c>
      <c r="C85" s="16" t="s">
        <v>6976</v>
      </c>
      <c r="D85" s="17" t="s">
        <v>6973</v>
      </c>
      <c r="E85" s="17">
        <v>1</v>
      </c>
      <c r="F85" s="27"/>
      <c r="G85" s="101">
        <v>10974.4</v>
      </c>
      <c r="H85" s="102">
        <f>G85*$H$1/100-G85</f>
        <v>-10974.4</v>
      </c>
    </row>
    <row r="86" spans="1:8" ht="21.6">
      <c r="A86" s="23" t="s">
        <v>6971</v>
      </c>
      <c r="B86" s="68" t="s">
        <v>8105</v>
      </c>
      <c r="C86" s="16" t="s">
        <v>6977</v>
      </c>
      <c r="D86" s="17" t="s">
        <v>6973</v>
      </c>
      <c r="E86" s="17">
        <v>1</v>
      </c>
      <c r="F86" s="27"/>
      <c r="G86" s="101">
        <v>10974.4</v>
      </c>
      <c r="H86" s="102">
        <f>G86*$H$1/100-G86</f>
        <v>-10974.4</v>
      </c>
    </row>
    <row r="87" spans="1:8" ht="21.6">
      <c r="A87" s="23" t="s">
        <v>6972</v>
      </c>
      <c r="B87" s="68" t="s">
        <v>8106</v>
      </c>
      <c r="C87" s="16" t="s">
        <v>6978</v>
      </c>
      <c r="D87" s="17" t="s">
        <v>6973</v>
      </c>
      <c r="E87" s="17">
        <v>1</v>
      </c>
      <c r="F87" s="27"/>
      <c r="G87" s="101">
        <v>23769.599999999999</v>
      </c>
      <c r="H87" s="102">
        <f>G87*$H$1/100-G87</f>
        <v>-23769.599999999999</v>
      </c>
    </row>
    <row r="88" spans="1:8" ht="7.05" customHeight="1">
      <c r="A88" s="6"/>
      <c r="B88" s="6"/>
      <c r="C88" s="6"/>
      <c r="D88" s="6"/>
      <c r="E88" s="6"/>
      <c r="F88" s="27"/>
      <c r="G88" s="101">
        <v>0</v>
      </c>
      <c r="H88" s="102"/>
    </row>
    <row r="89" spans="1:8" ht="17.25" customHeight="1">
      <c r="A89" s="23" t="s">
        <v>441</v>
      </c>
      <c r="B89" s="68" t="s">
        <v>2821</v>
      </c>
      <c r="C89" s="20" t="s">
        <v>1675</v>
      </c>
      <c r="D89" s="23" t="s">
        <v>2278</v>
      </c>
      <c r="E89" s="23" t="s">
        <v>2329</v>
      </c>
      <c r="F89" s="110"/>
      <c r="G89" s="101">
        <v>1431.2</v>
      </c>
      <c r="H89" s="102">
        <f>G89*$H$1/100-G89</f>
        <v>-1431.2</v>
      </c>
    </row>
    <row r="90" spans="1:8" ht="17.25" customHeight="1">
      <c r="A90" s="17" t="s">
        <v>526</v>
      </c>
      <c r="B90" s="68" t="s">
        <v>2819</v>
      </c>
      <c r="C90" s="16" t="s">
        <v>1671</v>
      </c>
      <c r="D90" s="17" t="s">
        <v>2278</v>
      </c>
      <c r="E90" s="17" t="s">
        <v>2271</v>
      </c>
      <c r="F90" s="27"/>
      <c r="G90" s="101">
        <v>1892.8</v>
      </c>
      <c r="H90" s="102">
        <f t="shared" si="1"/>
        <v>-1892.8</v>
      </c>
    </row>
    <row r="91" spans="1:8" ht="17.25" customHeight="1">
      <c r="A91" s="23" t="s">
        <v>3340</v>
      </c>
      <c r="B91" s="68" t="s">
        <v>4891</v>
      </c>
      <c r="C91" s="20" t="s">
        <v>1672</v>
      </c>
      <c r="D91" s="23" t="s">
        <v>2278</v>
      </c>
      <c r="E91" s="23" t="s">
        <v>2287</v>
      </c>
      <c r="F91" s="27"/>
      <c r="G91" s="101">
        <v>6443.2</v>
      </c>
      <c r="H91" s="102">
        <f t="shared" si="1"/>
        <v>-6443.2</v>
      </c>
    </row>
    <row r="92" spans="1:8" ht="17.25" customHeight="1">
      <c r="A92" s="23" t="s">
        <v>3341</v>
      </c>
      <c r="B92" s="68" t="s">
        <v>4892</v>
      </c>
      <c r="C92" s="20" t="s">
        <v>1673</v>
      </c>
      <c r="D92" s="23" t="s">
        <v>2278</v>
      </c>
      <c r="E92" s="23" t="s">
        <v>2287</v>
      </c>
      <c r="F92" s="27"/>
      <c r="G92" s="101">
        <v>6300</v>
      </c>
      <c r="H92" s="102">
        <f t="shared" si="1"/>
        <v>-6300</v>
      </c>
    </row>
    <row r="93" spans="1:8" ht="17.25" customHeight="1">
      <c r="A93" s="23" t="s">
        <v>440</v>
      </c>
      <c r="B93" s="68" t="s">
        <v>2820</v>
      </c>
      <c r="C93" s="20" t="s">
        <v>1674</v>
      </c>
      <c r="D93" s="23" t="s">
        <v>2278</v>
      </c>
      <c r="E93" s="23" t="s">
        <v>2420</v>
      </c>
      <c r="F93" s="27"/>
      <c r="G93" s="101">
        <v>730.4</v>
      </c>
      <c r="H93" s="102">
        <f t="shared" si="1"/>
        <v>-730.4</v>
      </c>
    </row>
    <row r="94" spans="1:8" ht="17.25" customHeight="1">
      <c r="A94" s="23" t="s">
        <v>442</v>
      </c>
      <c r="B94" s="68" t="s">
        <v>2822</v>
      </c>
      <c r="C94" s="20" t="s">
        <v>1676</v>
      </c>
      <c r="D94" s="23" t="s">
        <v>2278</v>
      </c>
      <c r="E94" s="23" t="s">
        <v>2331</v>
      </c>
      <c r="F94" s="27"/>
      <c r="G94" s="101">
        <v>75.2</v>
      </c>
      <c r="H94" s="102">
        <f t="shared" si="1"/>
        <v>-75.2</v>
      </c>
    </row>
    <row r="95" spans="1:8" ht="17.25" customHeight="1">
      <c r="A95" s="23" t="s">
        <v>1317</v>
      </c>
      <c r="B95" s="68" t="s">
        <v>2823</v>
      </c>
      <c r="C95" s="20" t="s">
        <v>1676</v>
      </c>
      <c r="D95" s="23" t="s">
        <v>2278</v>
      </c>
      <c r="E95" s="23" t="s">
        <v>2297</v>
      </c>
      <c r="F95" s="27"/>
      <c r="G95" s="101">
        <v>90.4</v>
      </c>
      <c r="H95" s="102">
        <f t="shared" si="1"/>
        <v>-90.4</v>
      </c>
    </row>
    <row r="96" spans="1:8" ht="21.6">
      <c r="A96" s="17" t="s">
        <v>867</v>
      </c>
      <c r="B96" s="68" t="s">
        <v>2824</v>
      </c>
      <c r="C96" s="16" t="s">
        <v>1677</v>
      </c>
      <c r="D96" s="17" t="s">
        <v>2278</v>
      </c>
      <c r="E96" s="17" t="s">
        <v>2330</v>
      </c>
      <c r="F96" s="27"/>
      <c r="G96" s="101">
        <v>22.4</v>
      </c>
      <c r="H96" s="102">
        <f t="shared" si="1"/>
        <v>-22.4</v>
      </c>
    </row>
    <row r="97" spans="1:8" ht="21.6">
      <c r="A97" s="17" t="s">
        <v>868</v>
      </c>
      <c r="B97" s="68" t="s">
        <v>2825</v>
      </c>
      <c r="C97" s="16" t="s">
        <v>1678</v>
      </c>
      <c r="D97" s="17" t="s">
        <v>2278</v>
      </c>
      <c r="E97" s="17" t="s">
        <v>2300</v>
      </c>
      <c r="F97" s="27"/>
      <c r="G97" s="101">
        <v>23.2</v>
      </c>
      <c r="H97" s="102">
        <f t="shared" si="1"/>
        <v>-23.2</v>
      </c>
    </row>
    <row r="98" spans="1:8" ht="21.6">
      <c r="A98" s="17" t="s">
        <v>870</v>
      </c>
      <c r="B98" s="68" t="s">
        <v>2826</v>
      </c>
      <c r="C98" s="16" t="s">
        <v>1679</v>
      </c>
      <c r="D98" s="17" t="s">
        <v>2278</v>
      </c>
      <c r="E98" s="17" t="s">
        <v>2330</v>
      </c>
      <c r="F98" s="27"/>
      <c r="G98" s="101">
        <v>32.799999999999997</v>
      </c>
      <c r="H98" s="102">
        <f t="shared" si="1"/>
        <v>-32.799999999999997</v>
      </c>
    </row>
    <row r="99" spans="1:8" ht="21.6">
      <c r="A99" s="17" t="s">
        <v>872</v>
      </c>
      <c r="B99" s="68" t="s">
        <v>2827</v>
      </c>
      <c r="C99" s="16" t="s">
        <v>1680</v>
      </c>
      <c r="D99" s="17" t="s">
        <v>2278</v>
      </c>
      <c r="E99" s="17" t="s">
        <v>2300</v>
      </c>
      <c r="F99" s="27"/>
      <c r="G99" s="101">
        <v>23.2</v>
      </c>
      <c r="H99" s="102">
        <f t="shared" si="1"/>
        <v>-23.2</v>
      </c>
    </row>
    <row r="100" spans="1:8">
      <c r="A100" s="17" t="s">
        <v>869</v>
      </c>
      <c r="B100" s="68" t="s">
        <v>2828</v>
      </c>
      <c r="C100" s="16" t="s">
        <v>2892</v>
      </c>
      <c r="D100" s="17" t="s">
        <v>2278</v>
      </c>
      <c r="E100" s="17" t="s">
        <v>2332</v>
      </c>
      <c r="F100" s="27"/>
      <c r="G100" s="101">
        <v>7.2</v>
      </c>
      <c r="H100" s="102">
        <f t="shared" si="1"/>
        <v>-7.2</v>
      </c>
    </row>
    <row r="101" spans="1:8" ht="7.05" customHeight="1">
      <c r="A101" s="6"/>
      <c r="B101" s="6"/>
      <c r="C101" s="6"/>
      <c r="D101" s="6"/>
      <c r="E101" s="6"/>
      <c r="F101" s="27"/>
      <c r="G101" s="101">
        <v>0</v>
      </c>
      <c r="H101" s="102"/>
    </row>
    <row r="102" spans="1:8" ht="17.25" customHeight="1">
      <c r="A102" s="17" t="s">
        <v>848</v>
      </c>
      <c r="B102" s="68" t="s">
        <v>2829</v>
      </c>
      <c r="C102" s="16" t="s">
        <v>1681</v>
      </c>
      <c r="D102" s="17" t="s">
        <v>2278</v>
      </c>
      <c r="E102" s="17" t="s">
        <v>2300</v>
      </c>
      <c r="F102" s="27"/>
      <c r="G102" s="101">
        <v>96.8</v>
      </c>
      <c r="H102" s="102">
        <f t="shared" ref="H102:H138" si="2">G102*$H$1/100-G102</f>
        <v>-96.8</v>
      </c>
    </row>
    <row r="103" spans="1:8" ht="17.25" customHeight="1">
      <c r="A103" s="17" t="s">
        <v>849</v>
      </c>
      <c r="B103" s="68" t="s">
        <v>2830</v>
      </c>
      <c r="C103" s="16" t="s">
        <v>1682</v>
      </c>
      <c r="D103" s="17" t="s">
        <v>2278</v>
      </c>
      <c r="E103" s="17" t="s">
        <v>2300</v>
      </c>
      <c r="F103" s="27"/>
      <c r="G103" s="101">
        <v>96.8</v>
      </c>
      <c r="H103" s="102">
        <f t="shared" si="2"/>
        <v>-96.8</v>
      </c>
    </row>
    <row r="104" spans="1:8" ht="17.25" customHeight="1">
      <c r="A104" s="17" t="s">
        <v>850</v>
      </c>
      <c r="B104" s="68" t="s">
        <v>2831</v>
      </c>
      <c r="C104" s="16" t="s">
        <v>1683</v>
      </c>
      <c r="D104" s="17" t="s">
        <v>2278</v>
      </c>
      <c r="E104" s="17" t="s">
        <v>2300</v>
      </c>
      <c r="F104" s="27"/>
      <c r="G104" s="101">
        <v>78.400000000000006</v>
      </c>
      <c r="H104" s="102">
        <f t="shared" si="2"/>
        <v>-78.400000000000006</v>
      </c>
    </row>
    <row r="105" spans="1:8" ht="17.25" customHeight="1">
      <c r="A105" s="17" t="s">
        <v>851</v>
      </c>
      <c r="B105" s="68" t="s">
        <v>2832</v>
      </c>
      <c r="C105" s="16" t="s">
        <v>1684</v>
      </c>
      <c r="D105" s="17" t="s">
        <v>2278</v>
      </c>
      <c r="E105" s="17" t="s">
        <v>2300</v>
      </c>
      <c r="F105" s="27"/>
      <c r="G105" s="101">
        <v>96.8</v>
      </c>
      <c r="H105" s="102">
        <f t="shared" si="2"/>
        <v>-96.8</v>
      </c>
    </row>
    <row r="106" spans="1:8" ht="17.25" customHeight="1">
      <c r="A106" s="17" t="s">
        <v>852</v>
      </c>
      <c r="B106" s="68" t="s">
        <v>2833</v>
      </c>
      <c r="C106" s="16" t="s">
        <v>1685</v>
      </c>
      <c r="D106" s="17" t="s">
        <v>2278</v>
      </c>
      <c r="E106" s="17" t="s">
        <v>2333</v>
      </c>
      <c r="F106" s="27"/>
      <c r="G106" s="101">
        <v>76</v>
      </c>
      <c r="H106" s="102">
        <f t="shared" si="2"/>
        <v>-76</v>
      </c>
    </row>
    <row r="107" spans="1:8" ht="17.25" customHeight="1">
      <c r="A107" s="17" t="s">
        <v>853</v>
      </c>
      <c r="B107" s="68" t="s">
        <v>2834</v>
      </c>
      <c r="C107" s="16" t="s">
        <v>1686</v>
      </c>
      <c r="D107" s="17" t="s">
        <v>2278</v>
      </c>
      <c r="E107" s="17" t="s">
        <v>2333</v>
      </c>
      <c r="F107" s="27"/>
      <c r="G107" s="101">
        <v>79.2</v>
      </c>
      <c r="H107" s="102">
        <f t="shared" si="2"/>
        <v>-79.2</v>
      </c>
    </row>
    <row r="108" spans="1:8" ht="17.25" customHeight="1">
      <c r="A108" s="17" t="s">
        <v>854</v>
      </c>
      <c r="B108" s="68" t="s">
        <v>2835</v>
      </c>
      <c r="C108" s="16" t="s">
        <v>1687</v>
      </c>
      <c r="D108" s="17" t="s">
        <v>2278</v>
      </c>
      <c r="E108" s="17" t="s">
        <v>2333</v>
      </c>
      <c r="F108" s="27"/>
      <c r="G108" s="101">
        <v>71.2</v>
      </c>
      <c r="H108" s="102">
        <f t="shared" si="2"/>
        <v>-71.2</v>
      </c>
    </row>
    <row r="109" spans="1:8" ht="17.25" customHeight="1">
      <c r="A109" s="17" t="s">
        <v>855</v>
      </c>
      <c r="B109" s="68" t="s">
        <v>2836</v>
      </c>
      <c r="C109" s="16" t="s">
        <v>1688</v>
      </c>
      <c r="D109" s="17" t="s">
        <v>2278</v>
      </c>
      <c r="E109" s="17" t="s">
        <v>2331</v>
      </c>
      <c r="F109" s="27"/>
      <c r="G109" s="101">
        <v>69.599999999999994</v>
      </c>
      <c r="H109" s="102">
        <f t="shared" si="2"/>
        <v>-69.599999999999994</v>
      </c>
    </row>
    <row r="110" spans="1:8" ht="17.25" customHeight="1">
      <c r="A110" s="17" t="s">
        <v>856</v>
      </c>
      <c r="B110" s="68" t="s">
        <v>2837</v>
      </c>
      <c r="C110" s="16" t="s">
        <v>1689</v>
      </c>
      <c r="D110" s="17" t="s">
        <v>2278</v>
      </c>
      <c r="E110" s="17" t="s">
        <v>2334</v>
      </c>
      <c r="F110" s="27"/>
      <c r="G110" s="101">
        <v>62.4</v>
      </c>
      <c r="H110" s="102">
        <f t="shared" si="2"/>
        <v>-62.4</v>
      </c>
    </row>
    <row r="111" spans="1:8" ht="17.25" customHeight="1">
      <c r="A111" s="17" t="s">
        <v>857</v>
      </c>
      <c r="B111" s="68" t="s">
        <v>2838</v>
      </c>
      <c r="C111" s="16" t="s">
        <v>1690</v>
      </c>
      <c r="D111" s="17" t="s">
        <v>2278</v>
      </c>
      <c r="E111" s="17" t="s">
        <v>2334</v>
      </c>
      <c r="F111" s="27"/>
      <c r="G111" s="101">
        <v>68.8</v>
      </c>
      <c r="H111" s="102">
        <f t="shared" si="2"/>
        <v>-68.8</v>
      </c>
    </row>
    <row r="112" spans="1:8" ht="17.25" customHeight="1">
      <c r="A112" s="17" t="s">
        <v>858</v>
      </c>
      <c r="B112" s="68" t="s">
        <v>2839</v>
      </c>
      <c r="C112" s="16" t="s">
        <v>1691</v>
      </c>
      <c r="D112" s="17" t="s">
        <v>2278</v>
      </c>
      <c r="E112" s="17" t="s">
        <v>2333</v>
      </c>
      <c r="F112" s="27"/>
      <c r="G112" s="101">
        <v>65.599999999999994</v>
      </c>
      <c r="H112" s="102">
        <f t="shared" si="2"/>
        <v>-65.599999999999994</v>
      </c>
    </row>
    <row r="113" spans="1:8" ht="17.25" customHeight="1">
      <c r="A113" s="17" t="s">
        <v>859</v>
      </c>
      <c r="B113" s="68" t="s">
        <v>2840</v>
      </c>
      <c r="C113" s="16" t="s">
        <v>1692</v>
      </c>
      <c r="D113" s="17" t="s">
        <v>2278</v>
      </c>
      <c r="E113" s="17" t="s">
        <v>2335</v>
      </c>
      <c r="F113" s="27"/>
      <c r="G113" s="101">
        <v>52</v>
      </c>
      <c r="H113" s="102">
        <f t="shared" si="2"/>
        <v>-52</v>
      </c>
    </row>
    <row r="114" spans="1:8" ht="17.25" customHeight="1">
      <c r="A114" s="17" t="s">
        <v>860</v>
      </c>
      <c r="B114" s="68" t="s">
        <v>2841</v>
      </c>
      <c r="C114" s="16" t="s">
        <v>1693</v>
      </c>
      <c r="D114" s="17" t="s">
        <v>2278</v>
      </c>
      <c r="E114" s="17" t="s">
        <v>2335</v>
      </c>
      <c r="F114" s="27"/>
      <c r="G114" s="101">
        <v>64</v>
      </c>
      <c r="H114" s="102">
        <f t="shared" si="2"/>
        <v>-64</v>
      </c>
    </row>
    <row r="115" spans="1:8" ht="17.25" customHeight="1">
      <c r="A115" s="17" t="s">
        <v>861</v>
      </c>
      <c r="B115" s="68" t="s">
        <v>2842</v>
      </c>
      <c r="C115" s="16" t="s">
        <v>1694</v>
      </c>
      <c r="D115" s="17" t="s">
        <v>2278</v>
      </c>
      <c r="E115" s="17" t="s">
        <v>2334</v>
      </c>
      <c r="F115" s="27"/>
      <c r="G115" s="101">
        <v>55.2</v>
      </c>
      <c r="H115" s="102">
        <f t="shared" si="2"/>
        <v>-55.2</v>
      </c>
    </row>
    <row r="116" spans="1:8" ht="17.25" customHeight="1">
      <c r="A116" s="17" t="s">
        <v>862</v>
      </c>
      <c r="B116" s="68" t="s">
        <v>2843</v>
      </c>
      <c r="C116" s="16" t="s">
        <v>1695</v>
      </c>
      <c r="D116" s="17" t="s">
        <v>2278</v>
      </c>
      <c r="E116" s="17" t="s">
        <v>2334</v>
      </c>
      <c r="F116" s="27"/>
      <c r="G116" s="101">
        <v>89.6</v>
      </c>
      <c r="H116" s="102">
        <f t="shared" si="2"/>
        <v>-89.6</v>
      </c>
    </row>
    <row r="117" spans="1:8" ht="17.25" customHeight="1">
      <c r="A117" s="17" t="s">
        <v>863</v>
      </c>
      <c r="B117" s="68" t="s">
        <v>2844</v>
      </c>
      <c r="C117" s="16" t="s">
        <v>1696</v>
      </c>
      <c r="D117" s="17" t="s">
        <v>2278</v>
      </c>
      <c r="E117" s="17" t="s">
        <v>2333</v>
      </c>
      <c r="F117" s="27"/>
      <c r="G117" s="101">
        <v>79.2</v>
      </c>
      <c r="H117" s="102">
        <f t="shared" si="2"/>
        <v>-79.2</v>
      </c>
    </row>
    <row r="118" spans="1:8" ht="17.25" customHeight="1">
      <c r="A118" s="17" t="s">
        <v>864</v>
      </c>
      <c r="B118" s="68" t="s">
        <v>2845</v>
      </c>
      <c r="C118" s="16" t="s">
        <v>1697</v>
      </c>
      <c r="D118" s="17" t="s">
        <v>2278</v>
      </c>
      <c r="E118" s="17" t="s">
        <v>2336</v>
      </c>
      <c r="F118" s="27"/>
      <c r="G118" s="101">
        <v>47.2</v>
      </c>
      <c r="H118" s="102">
        <f t="shared" si="2"/>
        <v>-47.2</v>
      </c>
    </row>
    <row r="119" spans="1:8" ht="17.25" customHeight="1">
      <c r="A119" s="17" t="s">
        <v>865</v>
      </c>
      <c r="B119" s="68" t="s">
        <v>2846</v>
      </c>
      <c r="C119" s="16" t="s">
        <v>1698</v>
      </c>
      <c r="D119" s="17" t="s">
        <v>2278</v>
      </c>
      <c r="E119" s="17" t="s">
        <v>2337</v>
      </c>
      <c r="F119" s="27"/>
      <c r="G119" s="101">
        <v>53.6</v>
      </c>
      <c r="H119" s="102">
        <f t="shared" si="2"/>
        <v>-53.6</v>
      </c>
    </row>
    <row r="120" spans="1:8" ht="17.25" customHeight="1">
      <c r="A120" s="17" t="s">
        <v>866</v>
      </c>
      <c r="B120" s="68" t="s">
        <v>2847</v>
      </c>
      <c r="C120" s="16" t="s">
        <v>1699</v>
      </c>
      <c r="D120" s="17" t="s">
        <v>2278</v>
      </c>
      <c r="E120" s="17" t="s">
        <v>2337</v>
      </c>
      <c r="F120" s="27"/>
      <c r="G120" s="101">
        <v>38.4</v>
      </c>
      <c r="H120" s="102">
        <f t="shared" si="2"/>
        <v>-38.4</v>
      </c>
    </row>
    <row r="121" spans="1:8" ht="7.05" customHeight="1">
      <c r="A121" s="6"/>
      <c r="B121" s="6"/>
      <c r="C121" s="6"/>
      <c r="D121" s="6"/>
      <c r="E121" s="6"/>
      <c r="F121" s="27"/>
      <c r="G121" s="101">
        <v>0</v>
      </c>
      <c r="H121" s="102"/>
    </row>
    <row r="122" spans="1:8" ht="17.25" customHeight="1">
      <c r="A122" s="17" t="s">
        <v>451</v>
      </c>
      <c r="B122" s="68" t="s">
        <v>2848</v>
      </c>
      <c r="C122" s="15" t="s">
        <v>1700</v>
      </c>
      <c r="D122" s="17" t="s">
        <v>2278</v>
      </c>
      <c r="E122" s="17" t="s">
        <v>2297</v>
      </c>
      <c r="F122" s="27"/>
      <c r="G122" s="101">
        <v>80</v>
      </c>
      <c r="H122" s="102">
        <f t="shared" si="2"/>
        <v>-80</v>
      </c>
    </row>
    <row r="123" spans="1:8" ht="17.25" customHeight="1">
      <c r="A123" s="17" t="s">
        <v>452</v>
      </c>
      <c r="B123" s="68" t="s">
        <v>2849</v>
      </c>
      <c r="C123" s="15" t="s">
        <v>1701</v>
      </c>
      <c r="D123" s="17" t="s">
        <v>2278</v>
      </c>
      <c r="E123" s="17" t="s">
        <v>2297</v>
      </c>
      <c r="F123" s="27"/>
      <c r="G123" s="101">
        <v>76</v>
      </c>
      <c r="H123" s="102">
        <f t="shared" si="2"/>
        <v>-76</v>
      </c>
    </row>
    <row r="124" spans="1:8" ht="17.25" customHeight="1">
      <c r="A124" s="17" t="s">
        <v>531</v>
      </c>
      <c r="B124" s="68" t="s">
        <v>2850</v>
      </c>
      <c r="C124" s="15" t="s">
        <v>1702</v>
      </c>
      <c r="D124" s="17" t="s">
        <v>2278</v>
      </c>
      <c r="E124" s="17" t="s">
        <v>2339</v>
      </c>
      <c r="F124" s="27"/>
      <c r="G124" s="101">
        <v>11.2</v>
      </c>
      <c r="H124" s="102">
        <f t="shared" si="2"/>
        <v>-11.2</v>
      </c>
    </row>
    <row r="125" spans="1:8" ht="17.25" customHeight="1">
      <c r="A125" s="17" t="s">
        <v>453</v>
      </c>
      <c r="B125" s="68" t="s">
        <v>2851</v>
      </c>
      <c r="C125" s="15" t="s">
        <v>476</v>
      </c>
      <c r="D125" s="17" t="s">
        <v>2278</v>
      </c>
      <c r="E125" s="17" t="s">
        <v>2295</v>
      </c>
      <c r="F125" s="27"/>
      <c r="G125" s="101">
        <v>76.8</v>
      </c>
      <c r="H125" s="102">
        <f t="shared" si="2"/>
        <v>-76.8</v>
      </c>
    </row>
    <row r="126" spans="1:8" ht="17.25" customHeight="1">
      <c r="A126" s="17" t="s">
        <v>454</v>
      </c>
      <c r="B126" s="68" t="s">
        <v>2852</v>
      </c>
      <c r="C126" s="15" t="s">
        <v>477</v>
      </c>
      <c r="D126" s="17" t="s">
        <v>2278</v>
      </c>
      <c r="E126" s="17" t="s">
        <v>2295</v>
      </c>
      <c r="F126" s="27"/>
      <c r="G126" s="101">
        <v>76.8</v>
      </c>
      <c r="H126" s="102">
        <f t="shared" si="2"/>
        <v>-76.8</v>
      </c>
    </row>
    <row r="127" spans="1:8" ht="17.25" customHeight="1">
      <c r="A127" s="17" t="s">
        <v>455</v>
      </c>
      <c r="B127" s="68" t="s">
        <v>2853</v>
      </c>
      <c r="C127" s="15" t="s">
        <v>478</v>
      </c>
      <c r="D127" s="17" t="s">
        <v>2278</v>
      </c>
      <c r="E127" s="17" t="s">
        <v>2295</v>
      </c>
      <c r="F127" s="27"/>
      <c r="G127" s="101">
        <v>85.6</v>
      </c>
      <c r="H127" s="102">
        <f t="shared" si="2"/>
        <v>-85.6</v>
      </c>
    </row>
    <row r="128" spans="1:8" ht="17.25" customHeight="1">
      <c r="A128" s="23" t="s">
        <v>456</v>
      </c>
      <c r="B128" s="68" t="s">
        <v>2854</v>
      </c>
      <c r="C128" s="24" t="s">
        <v>479</v>
      </c>
      <c r="D128" s="23" t="s">
        <v>2278</v>
      </c>
      <c r="E128" s="23" t="s">
        <v>2340</v>
      </c>
      <c r="F128" s="27"/>
      <c r="G128" s="101">
        <v>69.599999999999994</v>
      </c>
      <c r="H128" s="102">
        <f t="shared" si="2"/>
        <v>-69.599999999999994</v>
      </c>
    </row>
    <row r="129" spans="1:8" ht="17.25" customHeight="1">
      <c r="A129" s="23" t="s">
        <v>457</v>
      </c>
      <c r="B129" s="68" t="s">
        <v>2855</v>
      </c>
      <c r="C129" s="24" t="s">
        <v>480</v>
      </c>
      <c r="D129" s="23" t="s">
        <v>2278</v>
      </c>
      <c r="E129" s="23" t="s">
        <v>2341</v>
      </c>
      <c r="F129" s="27"/>
      <c r="G129" s="101">
        <v>104.8</v>
      </c>
      <c r="H129" s="102">
        <f t="shared" si="2"/>
        <v>-104.8</v>
      </c>
    </row>
    <row r="130" spans="1:8" ht="17.25" customHeight="1">
      <c r="A130" s="23" t="s">
        <v>458</v>
      </c>
      <c r="B130" s="68" t="s">
        <v>2856</v>
      </c>
      <c r="C130" s="24" t="s">
        <v>481</v>
      </c>
      <c r="D130" s="23" t="s">
        <v>2278</v>
      </c>
      <c r="E130" s="23" t="s">
        <v>2341</v>
      </c>
      <c r="F130" s="27"/>
      <c r="G130" s="101">
        <v>108</v>
      </c>
      <c r="H130" s="102">
        <f t="shared" si="2"/>
        <v>-108</v>
      </c>
    </row>
    <row r="131" spans="1:8" ht="17.25" customHeight="1">
      <c r="A131" s="23" t="s">
        <v>459</v>
      </c>
      <c r="B131" s="68" t="s">
        <v>2857</v>
      </c>
      <c r="C131" s="24" t="s">
        <v>1703</v>
      </c>
      <c r="D131" s="23" t="s">
        <v>2278</v>
      </c>
      <c r="E131" s="23" t="s">
        <v>2340</v>
      </c>
      <c r="F131" s="27"/>
      <c r="G131" s="101">
        <v>74.400000000000006</v>
      </c>
      <c r="H131" s="102">
        <f t="shared" si="2"/>
        <v>-74.400000000000006</v>
      </c>
    </row>
    <row r="132" spans="1:8" ht="17.25" customHeight="1">
      <c r="A132" s="23" t="s">
        <v>460</v>
      </c>
      <c r="B132" s="68" t="s">
        <v>2858</v>
      </c>
      <c r="C132" s="24" t="s">
        <v>482</v>
      </c>
      <c r="D132" s="23" t="s">
        <v>2278</v>
      </c>
      <c r="E132" s="23" t="s">
        <v>2342</v>
      </c>
      <c r="F132" s="27"/>
      <c r="G132" s="101">
        <v>103.2</v>
      </c>
      <c r="H132" s="102">
        <f t="shared" si="2"/>
        <v>-103.2</v>
      </c>
    </row>
    <row r="133" spans="1:8" ht="17.25" customHeight="1">
      <c r="A133" s="17" t="s">
        <v>461</v>
      </c>
      <c r="B133" s="68" t="s">
        <v>2859</v>
      </c>
      <c r="C133" s="15" t="s">
        <v>483</v>
      </c>
      <c r="D133" s="17" t="s">
        <v>2278</v>
      </c>
      <c r="E133" s="17" t="s">
        <v>2342</v>
      </c>
      <c r="F133" s="27"/>
      <c r="G133" s="101">
        <v>68.8</v>
      </c>
      <c r="H133" s="102">
        <f t="shared" si="2"/>
        <v>-68.8</v>
      </c>
    </row>
    <row r="134" spans="1:8" ht="17.25" customHeight="1">
      <c r="A134" s="17" t="s">
        <v>462</v>
      </c>
      <c r="B134" s="68" t="s">
        <v>2860</v>
      </c>
      <c r="C134" s="15" t="s">
        <v>484</v>
      </c>
      <c r="D134" s="17" t="s">
        <v>2278</v>
      </c>
      <c r="E134" s="17" t="s">
        <v>2305</v>
      </c>
      <c r="F134" s="27"/>
      <c r="G134" s="101">
        <v>89.6</v>
      </c>
      <c r="H134" s="102">
        <f t="shared" si="2"/>
        <v>-89.6</v>
      </c>
    </row>
    <row r="135" spans="1:8" ht="17.25" customHeight="1">
      <c r="A135" s="17" t="s">
        <v>463</v>
      </c>
      <c r="B135" s="68" t="s">
        <v>2861</v>
      </c>
      <c r="C135" s="15" t="s">
        <v>485</v>
      </c>
      <c r="D135" s="17" t="s">
        <v>2278</v>
      </c>
      <c r="E135" s="17" t="s">
        <v>2295</v>
      </c>
      <c r="F135" s="27"/>
      <c r="G135" s="101">
        <v>160</v>
      </c>
      <c r="H135" s="102">
        <f t="shared" si="2"/>
        <v>-160</v>
      </c>
    </row>
    <row r="136" spans="1:8" ht="17.25" customHeight="1">
      <c r="A136" s="17" t="s">
        <v>464</v>
      </c>
      <c r="B136" s="68" t="s">
        <v>2862</v>
      </c>
      <c r="C136" s="15" t="s">
        <v>486</v>
      </c>
      <c r="D136" s="17" t="s">
        <v>2278</v>
      </c>
      <c r="E136" s="17" t="s">
        <v>2279</v>
      </c>
      <c r="F136" s="27"/>
      <c r="G136" s="101">
        <v>82.4</v>
      </c>
      <c r="H136" s="102">
        <f t="shared" si="2"/>
        <v>-82.4</v>
      </c>
    </row>
    <row r="137" spans="1:8" ht="17.25" customHeight="1">
      <c r="A137" s="17" t="s">
        <v>465</v>
      </c>
      <c r="B137" s="68" t="s">
        <v>2863</v>
      </c>
      <c r="C137" s="15" t="s">
        <v>1704</v>
      </c>
      <c r="D137" s="17" t="s">
        <v>2278</v>
      </c>
      <c r="E137" s="17" t="s">
        <v>2279</v>
      </c>
      <c r="F137" s="27"/>
      <c r="G137" s="101">
        <v>84.8</v>
      </c>
      <c r="H137" s="102">
        <f t="shared" si="2"/>
        <v>-84.8</v>
      </c>
    </row>
    <row r="138" spans="1:8" ht="17.25" customHeight="1">
      <c r="A138" s="17" t="s">
        <v>466</v>
      </c>
      <c r="B138" s="68" t="s">
        <v>2864</v>
      </c>
      <c r="C138" s="15" t="s">
        <v>487</v>
      </c>
      <c r="D138" s="17" t="s">
        <v>2278</v>
      </c>
      <c r="E138" s="17" t="s">
        <v>2279</v>
      </c>
      <c r="F138" s="27"/>
      <c r="G138" s="101">
        <v>87.2</v>
      </c>
      <c r="H138" s="102">
        <f t="shared" si="2"/>
        <v>-87.2</v>
      </c>
    </row>
    <row r="139" spans="1:8" ht="16.5" customHeight="1">
      <c r="A139" s="17" t="s">
        <v>549</v>
      </c>
      <c r="B139" s="68" t="s">
        <v>2865</v>
      </c>
      <c r="C139" s="15" t="s">
        <v>1705</v>
      </c>
      <c r="D139" s="17" t="s">
        <v>2278</v>
      </c>
      <c r="E139" s="17" t="s">
        <v>2330</v>
      </c>
      <c r="F139" s="27"/>
      <c r="G139" s="101">
        <v>12</v>
      </c>
      <c r="H139" s="102">
        <f t="shared" ref="H139:H179" si="3">G139*$H$1/100-G139</f>
        <v>-12</v>
      </c>
    </row>
    <row r="140" spans="1:8" ht="17.25" customHeight="1">
      <c r="A140" s="23" t="s">
        <v>467</v>
      </c>
      <c r="B140" s="68" t="s">
        <v>2866</v>
      </c>
      <c r="C140" s="24" t="s">
        <v>1706</v>
      </c>
      <c r="D140" s="23" t="s">
        <v>2278</v>
      </c>
      <c r="E140" s="23" t="s">
        <v>2275</v>
      </c>
      <c r="F140" s="27"/>
      <c r="G140" s="101">
        <v>4.8</v>
      </c>
      <c r="H140" s="102">
        <f t="shared" si="3"/>
        <v>-4.8</v>
      </c>
    </row>
    <row r="141" spans="1:8" ht="17.25" customHeight="1">
      <c r="A141" s="23" t="s">
        <v>468</v>
      </c>
      <c r="B141" s="68" t="s">
        <v>2867</v>
      </c>
      <c r="C141" s="24" t="s">
        <v>1707</v>
      </c>
      <c r="D141" s="23" t="s">
        <v>2278</v>
      </c>
      <c r="E141" s="23" t="s">
        <v>2343</v>
      </c>
      <c r="F141" s="27"/>
      <c r="G141" s="101">
        <v>44.8</v>
      </c>
      <c r="H141" s="102">
        <f t="shared" si="3"/>
        <v>-44.8</v>
      </c>
    </row>
    <row r="142" spans="1:8" ht="17.25" customHeight="1">
      <c r="A142" s="23" t="s">
        <v>532</v>
      </c>
      <c r="B142" s="68" t="s">
        <v>2868</v>
      </c>
      <c r="C142" s="24" t="s">
        <v>1708</v>
      </c>
      <c r="D142" s="23" t="s">
        <v>2278</v>
      </c>
      <c r="E142" s="23" t="s">
        <v>2283</v>
      </c>
      <c r="F142" s="27"/>
      <c r="G142" s="101">
        <v>224.8</v>
      </c>
      <c r="H142" s="102">
        <f t="shared" si="3"/>
        <v>-224.8</v>
      </c>
    </row>
    <row r="143" spans="1:8" ht="17.25" customHeight="1">
      <c r="A143" s="23" t="s">
        <v>533</v>
      </c>
      <c r="B143" s="68" t="s">
        <v>2869</v>
      </c>
      <c r="C143" s="24" t="s">
        <v>1709</v>
      </c>
      <c r="D143" s="23" t="s">
        <v>2278</v>
      </c>
      <c r="E143" s="23" t="s">
        <v>2344</v>
      </c>
      <c r="F143" s="27"/>
      <c r="G143" s="101">
        <v>143.19999999999999</v>
      </c>
      <c r="H143" s="102">
        <f t="shared" si="3"/>
        <v>-143.19999999999999</v>
      </c>
    </row>
    <row r="144" spans="1:8" ht="17.25" customHeight="1">
      <c r="A144" s="23" t="s">
        <v>469</v>
      </c>
      <c r="B144" s="68" t="s">
        <v>2870</v>
      </c>
      <c r="C144" s="24" t="s">
        <v>1710</v>
      </c>
      <c r="D144" s="23" t="s">
        <v>2278</v>
      </c>
      <c r="E144" s="23" t="s">
        <v>2270</v>
      </c>
      <c r="F144" s="27"/>
      <c r="G144" s="101">
        <v>1952</v>
      </c>
      <c r="H144" s="102">
        <f t="shared" si="3"/>
        <v>-1952</v>
      </c>
    </row>
    <row r="145" spans="1:8" ht="17.25" customHeight="1">
      <c r="A145" s="23" t="s">
        <v>470</v>
      </c>
      <c r="B145" s="68" t="s">
        <v>2871</v>
      </c>
      <c r="C145" s="24" t="s">
        <v>1711</v>
      </c>
      <c r="D145" s="23" t="s">
        <v>2278</v>
      </c>
      <c r="E145" s="23" t="s">
        <v>2270</v>
      </c>
      <c r="F145" s="27"/>
      <c r="G145" s="101">
        <v>1654.4</v>
      </c>
      <c r="H145" s="102">
        <f t="shared" si="3"/>
        <v>-1654.4</v>
      </c>
    </row>
    <row r="146" spans="1:8" ht="17.25" customHeight="1">
      <c r="A146" s="23" t="s">
        <v>603</v>
      </c>
      <c r="B146" s="68" t="s">
        <v>2872</v>
      </c>
      <c r="C146" s="24" t="s">
        <v>1712</v>
      </c>
      <c r="D146" s="23" t="s">
        <v>2278</v>
      </c>
      <c r="E146" s="23" t="s">
        <v>2270</v>
      </c>
      <c r="F146" s="27"/>
      <c r="G146" s="101">
        <v>546.4</v>
      </c>
      <c r="H146" s="102">
        <f t="shared" si="3"/>
        <v>-546.4</v>
      </c>
    </row>
    <row r="147" spans="1:8" ht="17.25" customHeight="1">
      <c r="A147" s="23" t="s">
        <v>471</v>
      </c>
      <c r="B147" s="68" t="s">
        <v>2873</v>
      </c>
      <c r="C147" s="24" t="s">
        <v>1713</v>
      </c>
      <c r="D147" s="23" t="s">
        <v>2278</v>
      </c>
      <c r="E147" s="23" t="s">
        <v>2270</v>
      </c>
      <c r="F147" s="27"/>
      <c r="G147" s="101">
        <v>580</v>
      </c>
      <c r="H147" s="102">
        <f t="shared" si="3"/>
        <v>-580</v>
      </c>
    </row>
    <row r="148" spans="1:8" ht="17.25" customHeight="1">
      <c r="A148" s="23" t="s">
        <v>472</v>
      </c>
      <c r="B148" s="68" t="s">
        <v>2874</v>
      </c>
      <c r="C148" s="24" t="s">
        <v>1714</v>
      </c>
      <c r="D148" s="23" t="s">
        <v>2278</v>
      </c>
      <c r="E148" s="23" t="s">
        <v>2270</v>
      </c>
      <c r="F148" s="27"/>
      <c r="G148" s="101">
        <v>678.4</v>
      </c>
      <c r="H148" s="102">
        <f t="shared" si="3"/>
        <v>-678.4</v>
      </c>
    </row>
    <row r="149" spans="1:8" ht="17.25" customHeight="1">
      <c r="A149" s="23" t="s">
        <v>473</v>
      </c>
      <c r="B149" s="68" t="s">
        <v>2875</v>
      </c>
      <c r="C149" s="24" t="s">
        <v>1715</v>
      </c>
      <c r="D149" s="23" t="s">
        <v>2278</v>
      </c>
      <c r="E149" s="23" t="s">
        <v>2270</v>
      </c>
      <c r="F149" s="27"/>
      <c r="G149" s="101">
        <v>706.4</v>
      </c>
      <c r="H149" s="102">
        <f t="shared" si="3"/>
        <v>-706.4</v>
      </c>
    </row>
    <row r="150" spans="1:8" ht="17.25" customHeight="1">
      <c r="A150" s="23" t="s">
        <v>3593</v>
      </c>
      <c r="B150" s="68" t="s">
        <v>4893</v>
      </c>
      <c r="C150" s="24" t="s">
        <v>1716</v>
      </c>
      <c r="D150" s="23" t="s">
        <v>2278</v>
      </c>
      <c r="E150" s="23" t="s">
        <v>2272</v>
      </c>
      <c r="F150" s="27"/>
      <c r="G150" s="101">
        <v>515.20000000000005</v>
      </c>
      <c r="H150" s="102">
        <f t="shared" si="3"/>
        <v>-515.20000000000005</v>
      </c>
    </row>
    <row r="151" spans="1:8" ht="17.25" customHeight="1">
      <c r="A151" s="23" t="s">
        <v>474</v>
      </c>
      <c r="B151" s="68" t="s">
        <v>2876</v>
      </c>
      <c r="C151" s="24" t="s">
        <v>1717</v>
      </c>
      <c r="D151" s="23" t="s">
        <v>2278</v>
      </c>
      <c r="E151" s="23" t="s">
        <v>2272</v>
      </c>
      <c r="F151" s="27"/>
      <c r="G151" s="101">
        <v>596.79999999999995</v>
      </c>
      <c r="H151" s="102">
        <f t="shared" si="3"/>
        <v>-596.79999999999995</v>
      </c>
    </row>
    <row r="152" spans="1:8" ht="17.25" customHeight="1">
      <c r="A152" s="23" t="s">
        <v>475</v>
      </c>
      <c r="B152" s="68" t="s">
        <v>2877</v>
      </c>
      <c r="C152" s="24" t="s">
        <v>1718</v>
      </c>
      <c r="D152" s="23" t="s">
        <v>2278</v>
      </c>
      <c r="E152" s="23" t="s">
        <v>2272</v>
      </c>
      <c r="F152" s="27"/>
      <c r="G152" s="101">
        <v>508.8</v>
      </c>
      <c r="H152" s="102">
        <f t="shared" si="3"/>
        <v>-508.8</v>
      </c>
    </row>
    <row r="153" spans="1:8" ht="6.75" customHeight="1">
      <c r="A153" s="6"/>
      <c r="B153" s="6"/>
      <c r="C153" s="6"/>
      <c r="D153" s="6"/>
      <c r="E153" s="6"/>
      <c r="F153" s="27"/>
      <c r="G153" s="101">
        <v>0</v>
      </c>
      <c r="H153" s="102"/>
    </row>
    <row r="154" spans="1:8" ht="17.25" customHeight="1">
      <c r="A154" s="23" t="s">
        <v>3634</v>
      </c>
      <c r="B154" s="68" t="s">
        <v>4894</v>
      </c>
      <c r="C154" s="20" t="s">
        <v>3495</v>
      </c>
      <c r="D154" s="23" t="s">
        <v>2891</v>
      </c>
      <c r="E154" s="23">
        <v>1</v>
      </c>
      <c r="F154" s="111"/>
      <c r="G154" s="101">
        <v>4071.2</v>
      </c>
      <c r="H154" s="102">
        <f t="shared" ref="H154:H161" si="4">G154*$H$1/100-G154</f>
        <v>-4071.2</v>
      </c>
    </row>
    <row r="155" spans="1:8" ht="17.25" customHeight="1">
      <c r="A155" s="23" t="s">
        <v>3524</v>
      </c>
      <c r="B155" s="68" t="s">
        <v>4895</v>
      </c>
      <c r="C155" s="20" t="s">
        <v>3031</v>
      </c>
      <c r="D155" s="23" t="s">
        <v>2891</v>
      </c>
      <c r="E155" s="23">
        <v>1</v>
      </c>
      <c r="F155" s="27"/>
      <c r="G155" s="101">
        <v>2236.8000000000002</v>
      </c>
      <c r="H155" s="102">
        <f t="shared" si="4"/>
        <v>-2236.8000000000002</v>
      </c>
    </row>
    <row r="156" spans="1:8" ht="21.6">
      <c r="A156" s="23" t="s">
        <v>4812</v>
      </c>
      <c r="B156" s="68" t="s">
        <v>4896</v>
      </c>
      <c r="C156" s="20" t="s">
        <v>4813</v>
      </c>
      <c r="D156" s="23" t="s">
        <v>2891</v>
      </c>
      <c r="E156" s="23">
        <v>1</v>
      </c>
      <c r="F156" s="111"/>
      <c r="G156" s="101">
        <v>5515.2</v>
      </c>
      <c r="H156" s="102">
        <f t="shared" si="4"/>
        <v>-5515.2</v>
      </c>
    </row>
    <row r="157" spans="1:8" ht="17.25" customHeight="1">
      <c r="A157" s="23" t="s">
        <v>3837</v>
      </c>
      <c r="B157" s="68" t="s">
        <v>3958</v>
      </c>
      <c r="C157" s="20" t="s">
        <v>3495</v>
      </c>
      <c r="D157" s="23" t="s">
        <v>2891</v>
      </c>
      <c r="E157" s="23">
        <v>1</v>
      </c>
      <c r="F157" s="111"/>
      <c r="G157" s="101">
        <v>3664.8</v>
      </c>
      <c r="H157" s="102">
        <f t="shared" si="4"/>
        <v>-3664.8</v>
      </c>
    </row>
    <row r="158" spans="1:8" ht="17.25" customHeight="1">
      <c r="A158" s="23" t="s">
        <v>8010</v>
      </c>
      <c r="B158" s="69" t="s">
        <v>8107</v>
      </c>
      <c r="C158" s="20" t="s">
        <v>8011</v>
      </c>
      <c r="D158" s="23" t="s">
        <v>2891</v>
      </c>
      <c r="E158" s="23">
        <v>1</v>
      </c>
      <c r="F158" s="111"/>
      <c r="G158" s="101">
        <v>3990.4</v>
      </c>
      <c r="H158" s="102">
        <f>G158*$H$1/100-G158</f>
        <v>-3990.4</v>
      </c>
    </row>
    <row r="159" spans="1:8" ht="17.25" customHeight="1">
      <c r="A159" s="23" t="s">
        <v>3838</v>
      </c>
      <c r="B159" s="68" t="s">
        <v>3959</v>
      </c>
      <c r="C159" s="20" t="s">
        <v>3841</v>
      </c>
      <c r="D159" s="23" t="s">
        <v>2891</v>
      </c>
      <c r="E159" s="23">
        <v>1</v>
      </c>
      <c r="F159" s="27"/>
      <c r="G159" s="101">
        <v>2374.4</v>
      </c>
      <c r="H159" s="102">
        <f t="shared" si="4"/>
        <v>-2374.4</v>
      </c>
    </row>
    <row r="160" spans="1:8" ht="17.25" customHeight="1">
      <c r="A160" s="23" t="s">
        <v>3839</v>
      </c>
      <c r="B160" s="68" t="s">
        <v>3960</v>
      </c>
      <c r="C160" s="20" t="s">
        <v>3842</v>
      </c>
      <c r="D160" s="23" t="s">
        <v>2891</v>
      </c>
      <c r="E160" s="23">
        <v>1</v>
      </c>
      <c r="F160" s="27"/>
      <c r="G160" s="101">
        <v>2272</v>
      </c>
      <c r="H160" s="102">
        <f t="shared" si="4"/>
        <v>-2272</v>
      </c>
    </row>
    <row r="161" spans="1:8" ht="17.25" customHeight="1">
      <c r="A161" s="23" t="s">
        <v>3840</v>
      </c>
      <c r="B161" s="68" t="s">
        <v>3961</v>
      </c>
      <c r="C161" s="20" t="s">
        <v>3843</v>
      </c>
      <c r="D161" s="23" t="s">
        <v>2891</v>
      </c>
      <c r="E161" s="23">
        <v>1</v>
      </c>
      <c r="F161" s="27"/>
      <c r="G161" s="101">
        <v>2184</v>
      </c>
      <c r="H161" s="102">
        <f t="shared" si="4"/>
        <v>-2184</v>
      </c>
    </row>
    <row r="162" spans="1:8" ht="6.75" customHeight="1">
      <c r="A162" s="6"/>
      <c r="B162" s="6"/>
      <c r="C162" s="6"/>
      <c r="D162" s="6"/>
      <c r="E162" s="6"/>
      <c r="F162" s="27"/>
      <c r="G162" s="101">
        <v>0</v>
      </c>
      <c r="H162" s="102"/>
    </row>
    <row r="163" spans="1:8" ht="17.25" customHeight="1">
      <c r="A163" s="23" t="s">
        <v>488</v>
      </c>
      <c r="B163" s="68" t="s">
        <v>2878</v>
      </c>
      <c r="C163" s="24" t="s">
        <v>1719</v>
      </c>
      <c r="D163" s="23" t="s">
        <v>2278</v>
      </c>
      <c r="E163" s="23" t="s">
        <v>2277</v>
      </c>
      <c r="F163" s="27"/>
      <c r="G163" s="101">
        <v>432</v>
      </c>
      <c r="H163" s="102">
        <f t="shared" si="3"/>
        <v>-432</v>
      </c>
    </row>
    <row r="164" spans="1:8" ht="17.25" customHeight="1">
      <c r="A164" s="23" t="s">
        <v>489</v>
      </c>
      <c r="B164" s="68" t="s">
        <v>2879</v>
      </c>
      <c r="C164" s="24" t="s">
        <v>1720</v>
      </c>
      <c r="D164" s="23" t="s">
        <v>2278</v>
      </c>
      <c r="E164" s="23" t="s">
        <v>2346</v>
      </c>
      <c r="F164" s="27"/>
      <c r="G164" s="101">
        <v>672.8</v>
      </c>
      <c r="H164" s="102">
        <f t="shared" si="3"/>
        <v>-672.8</v>
      </c>
    </row>
    <row r="165" spans="1:8" ht="17.25" customHeight="1">
      <c r="A165" s="23" t="s">
        <v>490</v>
      </c>
      <c r="B165" s="68" t="s">
        <v>2880</v>
      </c>
      <c r="C165" s="24" t="s">
        <v>1721</v>
      </c>
      <c r="D165" s="23" t="s">
        <v>2278</v>
      </c>
      <c r="E165" s="23" t="s">
        <v>2347</v>
      </c>
      <c r="F165" s="27"/>
      <c r="G165" s="101">
        <v>536</v>
      </c>
      <c r="H165" s="102">
        <f t="shared" si="3"/>
        <v>-536</v>
      </c>
    </row>
    <row r="166" spans="1:8" ht="17.25" customHeight="1">
      <c r="A166" s="23" t="s">
        <v>491</v>
      </c>
      <c r="B166" s="68" t="s">
        <v>2881</v>
      </c>
      <c r="C166" s="24" t="s">
        <v>1722</v>
      </c>
      <c r="D166" s="23" t="s">
        <v>2278</v>
      </c>
      <c r="E166" s="23" t="s">
        <v>2346</v>
      </c>
      <c r="F166" s="27"/>
      <c r="G166" s="101">
        <v>822.4</v>
      </c>
      <c r="H166" s="102">
        <f t="shared" si="3"/>
        <v>-822.4</v>
      </c>
    </row>
    <row r="167" spans="1:8" ht="17.25" customHeight="1">
      <c r="A167" s="23" t="s">
        <v>3635</v>
      </c>
      <c r="B167" s="68" t="s">
        <v>4897</v>
      </c>
      <c r="C167" s="24" t="s">
        <v>1723</v>
      </c>
      <c r="D167" s="23" t="s">
        <v>2267</v>
      </c>
      <c r="E167" s="23" t="s">
        <v>2330</v>
      </c>
      <c r="F167" s="27"/>
      <c r="G167" s="101">
        <v>7892</v>
      </c>
      <c r="H167" s="102">
        <f t="shared" si="3"/>
        <v>-7892</v>
      </c>
    </row>
    <row r="168" spans="1:8" ht="17.25" customHeight="1">
      <c r="A168" s="17" t="s">
        <v>3636</v>
      </c>
      <c r="B168" s="68" t="s">
        <v>4898</v>
      </c>
      <c r="C168" s="15" t="s">
        <v>1724</v>
      </c>
      <c r="D168" s="17" t="s">
        <v>2267</v>
      </c>
      <c r="E168" s="17" t="s">
        <v>2287</v>
      </c>
      <c r="F168" s="27"/>
      <c r="G168" s="101">
        <v>5261.6</v>
      </c>
      <c r="H168" s="102">
        <f t="shared" si="3"/>
        <v>-5261.6</v>
      </c>
    </row>
    <row r="169" spans="1:8" ht="17.25" customHeight="1">
      <c r="A169" s="17" t="s">
        <v>8100</v>
      </c>
      <c r="B169" s="68" t="s">
        <v>8108</v>
      </c>
      <c r="C169" s="15" t="s">
        <v>8101</v>
      </c>
      <c r="D169" s="17" t="s">
        <v>2278</v>
      </c>
      <c r="E169" s="17" t="s">
        <v>2302</v>
      </c>
      <c r="F169" s="27"/>
      <c r="G169" s="101">
        <v>29.6</v>
      </c>
      <c r="H169" s="102">
        <f t="shared" si="3"/>
        <v>-29.6</v>
      </c>
    </row>
    <row r="170" spans="1:8" ht="17.25" customHeight="1">
      <c r="A170" s="17" t="s">
        <v>8098</v>
      </c>
      <c r="B170" s="68" t="s">
        <v>8109</v>
      </c>
      <c r="C170" s="15" t="s">
        <v>1725</v>
      </c>
      <c r="D170" s="17" t="s">
        <v>2278</v>
      </c>
      <c r="E170" s="17" t="s">
        <v>2291</v>
      </c>
      <c r="F170" s="27"/>
      <c r="G170" s="101">
        <v>36</v>
      </c>
      <c r="H170" s="102">
        <f t="shared" si="3"/>
        <v>-36</v>
      </c>
    </row>
    <row r="171" spans="1:8" ht="17.25" customHeight="1">
      <c r="A171" s="23" t="s">
        <v>8099</v>
      </c>
      <c r="B171" s="68" t="s">
        <v>8110</v>
      </c>
      <c r="C171" s="24" t="s">
        <v>1726</v>
      </c>
      <c r="D171" s="23" t="s">
        <v>2278</v>
      </c>
      <c r="E171" s="23" t="s">
        <v>2291</v>
      </c>
      <c r="F171" s="27"/>
      <c r="G171" s="101">
        <v>37.6</v>
      </c>
      <c r="H171" s="102">
        <f t="shared" si="3"/>
        <v>-37.6</v>
      </c>
    </row>
    <row r="172" spans="1:8" ht="17.25" customHeight="1">
      <c r="A172" s="23" t="s">
        <v>492</v>
      </c>
      <c r="B172" s="68" t="s">
        <v>2882</v>
      </c>
      <c r="C172" s="24" t="s">
        <v>1727</v>
      </c>
      <c r="D172" s="23" t="s">
        <v>2278</v>
      </c>
      <c r="E172" s="23" t="s">
        <v>2348</v>
      </c>
      <c r="F172" s="27"/>
      <c r="G172" s="101">
        <v>17.600000000000001</v>
      </c>
      <c r="H172" s="102">
        <f t="shared" si="3"/>
        <v>-17.600000000000001</v>
      </c>
    </row>
    <row r="173" spans="1:8" ht="17.25" customHeight="1">
      <c r="A173" s="23" t="s">
        <v>493</v>
      </c>
      <c r="B173" s="68" t="s">
        <v>2883</v>
      </c>
      <c r="C173" s="24" t="s">
        <v>1728</v>
      </c>
      <c r="D173" s="23" t="s">
        <v>2278</v>
      </c>
      <c r="E173" s="23" t="s">
        <v>2349</v>
      </c>
      <c r="F173" s="27"/>
      <c r="G173" s="101">
        <v>35.200000000000003</v>
      </c>
      <c r="H173" s="102">
        <f t="shared" si="3"/>
        <v>-35.200000000000003</v>
      </c>
    </row>
    <row r="174" spans="1:8" ht="17.25" customHeight="1">
      <c r="A174" s="23" t="s">
        <v>606</v>
      </c>
      <c r="B174" s="68" t="s">
        <v>2884</v>
      </c>
      <c r="C174" s="24" t="s">
        <v>1729</v>
      </c>
      <c r="D174" s="23" t="s">
        <v>2278</v>
      </c>
      <c r="E174" s="23" t="s">
        <v>2350</v>
      </c>
      <c r="F174" s="27"/>
      <c r="G174" s="101">
        <v>20</v>
      </c>
      <c r="H174" s="102">
        <f t="shared" si="3"/>
        <v>-20</v>
      </c>
    </row>
    <row r="175" spans="1:8" ht="17.25" customHeight="1">
      <c r="A175" s="23" t="s">
        <v>494</v>
      </c>
      <c r="B175" s="68" t="s">
        <v>2885</v>
      </c>
      <c r="C175" s="24" t="s">
        <v>1730</v>
      </c>
      <c r="D175" s="23" t="s">
        <v>2278</v>
      </c>
      <c r="E175" s="23" t="s">
        <v>2351</v>
      </c>
      <c r="F175" s="27"/>
      <c r="G175" s="101">
        <v>22.4</v>
      </c>
      <c r="H175" s="102">
        <f t="shared" si="3"/>
        <v>-22.4</v>
      </c>
    </row>
    <row r="176" spans="1:8" ht="17.25" customHeight="1">
      <c r="A176" s="23" t="s">
        <v>495</v>
      </c>
      <c r="B176" s="68" t="s">
        <v>2886</v>
      </c>
      <c r="C176" s="24" t="s">
        <v>1731</v>
      </c>
      <c r="D176" s="23" t="s">
        <v>2278</v>
      </c>
      <c r="E176" s="23" t="s">
        <v>2349</v>
      </c>
      <c r="F176" s="27"/>
      <c r="G176" s="101">
        <v>31.2</v>
      </c>
      <c r="H176" s="102">
        <f t="shared" si="3"/>
        <v>-31.2</v>
      </c>
    </row>
    <row r="177" spans="1:8" ht="17.25" customHeight="1">
      <c r="A177" s="23" t="s">
        <v>535</v>
      </c>
      <c r="B177" s="68" t="s">
        <v>2887</v>
      </c>
      <c r="C177" s="24" t="s">
        <v>1732</v>
      </c>
      <c r="D177" s="23" t="s">
        <v>2278</v>
      </c>
      <c r="E177" s="23" t="s">
        <v>2287</v>
      </c>
      <c r="F177" s="27"/>
      <c r="G177" s="101">
        <v>13.6</v>
      </c>
      <c r="H177" s="102">
        <f t="shared" si="3"/>
        <v>-13.6</v>
      </c>
    </row>
    <row r="178" spans="1:8" ht="17.25" customHeight="1">
      <c r="A178" s="23" t="s">
        <v>534</v>
      </c>
      <c r="B178" s="68" t="s">
        <v>2888</v>
      </c>
      <c r="C178" s="24" t="s">
        <v>1733</v>
      </c>
      <c r="D178" s="23" t="s">
        <v>2278</v>
      </c>
      <c r="E178" s="23" t="s">
        <v>2286</v>
      </c>
      <c r="F178" s="27"/>
      <c r="G178" s="101">
        <v>24.8</v>
      </c>
      <c r="H178" s="102">
        <f t="shared" si="3"/>
        <v>-24.8</v>
      </c>
    </row>
    <row r="179" spans="1:8" ht="17.25" customHeight="1">
      <c r="A179" s="17" t="s">
        <v>496</v>
      </c>
      <c r="B179" s="68" t="s">
        <v>2889</v>
      </c>
      <c r="C179" s="15" t="s">
        <v>1734</v>
      </c>
      <c r="D179" s="17" t="s">
        <v>2278</v>
      </c>
      <c r="E179" s="17" t="s">
        <v>2351</v>
      </c>
      <c r="F179" s="27"/>
      <c r="G179" s="101">
        <v>28.8</v>
      </c>
      <c r="H179" s="102">
        <f t="shared" si="3"/>
        <v>-28.8</v>
      </c>
    </row>
    <row r="180" spans="1:8" ht="6.75" customHeight="1">
      <c r="A180" s="6"/>
      <c r="B180" s="6"/>
      <c r="C180" s="6"/>
      <c r="D180" s="6"/>
      <c r="E180" s="6"/>
      <c r="F180" s="27"/>
      <c r="G180" s="101">
        <v>0</v>
      </c>
      <c r="H180" s="102"/>
    </row>
    <row r="181" spans="1:8" ht="18" customHeight="1">
      <c r="A181" s="23" t="s">
        <v>1225</v>
      </c>
      <c r="B181" s="68" t="s">
        <v>2890</v>
      </c>
      <c r="C181" s="24" t="s">
        <v>1735</v>
      </c>
      <c r="D181" s="23" t="s">
        <v>2278</v>
      </c>
      <c r="E181" s="23" t="s">
        <v>2352</v>
      </c>
      <c r="F181" s="27"/>
      <c r="G181" s="101">
        <v>51.2</v>
      </c>
      <c r="H181" s="102">
        <f t="shared" ref="H181:H204" si="5">G181*$H$1/100-G181</f>
        <v>-51.2</v>
      </c>
    </row>
    <row r="182" spans="1:8" ht="6.75" customHeight="1">
      <c r="A182" s="6"/>
      <c r="B182" s="6"/>
      <c r="C182" s="6"/>
      <c r="D182" s="6"/>
      <c r="E182" s="6"/>
      <c r="F182" s="27"/>
      <c r="G182" s="101">
        <v>0</v>
      </c>
      <c r="H182" s="102"/>
    </row>
    <row r="183" spans="1:8" ht="18" customHeight="1">
      <c r="A183" s="23" t="s">
        <v>1350</v>
      </c>
      <c r="B183" s="68" t="s">
        <v>4899</v>
      </c>
      <c r="C183" s="15" t="s">
        <v>1736</v>
      </c>
      <c r="D183" s="23" t="s">
        <v>2278</v>
      </c>
      <c r="E183" s="23" t="s">
        <v>2275</v>
      </c>
      <c r="F183" s="113"/>
      <c r="G183" s="101">
        <v>90.4</v>
      </c>
      <c r="H183" s="102">
        <f t="shared" si="5"/>
        <v>-90.4</v>
      </c>
    </row>
    <row r="184" spans="1:8" ht="18" customHeight="1">
      <c r="A184" s="23" t="s">
        <v>1351</v>
      </c>
      <c r="B184" s="68" t="s">
        <v>4900</v>
      </c>
      <c r="C184" s="15" t="s">
        <v>1737</v>
      </c>
      <c r="D184" s="23" t="s">
        <v>2278</v>
      </c>
      <c r="E184" s="23" t="s">
        <v>2275</v>
      </c>
      <c r="F184" s="113"/>
      <c r="G184" s="101">
        <v>35.200000000000003</v>
      </c>
      <c r="H184" s="102">
        <f t="shared" si="5"/>
        <v>-35.200000000000003</v>
      </c>
    </row>
    <row r="185" spans="1:8" ht="18" customHeight="1">
      <c r="A185" s="23" t="s">
        <v>1352</v>
      </c>
      <c r="B185" s="68" t="s">
        <v>4901</v>
      </c>
      <c r="C185" s="15" t="s">
        <v>1738</v>
      </c>
      <c r="D185" s="23" t="s">
        <v>2278</v>
      </c>
      <c r="E185" s="23" t="s">
        <v>2275</v>
      </c>
      <c r="F185" s="113"/>
      <c r="G185" s="101">
        <v>86.4</v>
      </c>
      <c r="H185" s="102">
        <f t="shared" si="5"/>
        <v>-86.4</v>
      </c>
    </row>
    <row r="186" spans="1:8" ht="18" customHeight="1">
      <c r="A186" s="23" t="s">
        <v>1353</v>
      </c>
      <c r="B186" s="68" t="s">
        <v>4902</v>
      </c>
      <c r="C186" s="15" t="s">
        <v>1739</v>
      </c>
      <c r="D186" s="23" t="s">
        <v>2278</v>
      </c>
      <c r="E186" s="23" t="s">
        <v>2275</v>
      </c>
      <c r="F186" s="113"/>
      <c r="G186" s="101">
        <v>90.4</v>
      </c>
      <c r="H186" s="102">
        <f t="shared" si="5"/>
        <v>-90.4</v>
      </c>
    </row>
    <row r="187" spans="1:8" ht="6.75" customHeight="1">
      <c r="A187" s="6"/>
      <c r="B187" s="6"/>
      <c r="C187" s="6"/>
      <c r="D187" s="6"/>
      <c r="E187" s="6"/>
      <c r="F187" s="112"/>
      <c r="G187" s="101">
        <v>0</v>
      </c>
      <c r="H187" s="102"/>
    </row>
    <row r="188" spans="1:8" ht="18" customHeight="1">
      <c r="A188" s="17" t="s">
        <v>4330</v>
      </c>
      <c r="B188" s="68" t="s">
        <v>4903</v>
      </c>
      <c r="C188" s="15" t="s">
        <v>2632</v>
      </c>
      <c r="D188" s="17" t="s">
        <v>2278</v>
      </c>
      <c r="E188" s="17" t="s">
        <v>2275</v>
      </c>
      <c r="F188" s="113"/>
      <c r="G188" s="101">
        <v>6076</v>
      </c>
      <c r="H188" s="102">
        <f t="shared" si="5"/>
        <v>-6076</v>
      </c>
    </row>
    <row r="189" spans="1:8" ht="18" customHeight="1">
      <c r="A189" s="17" t="s">
        <v>4331</v>
      </c>
      <c r="B189" s="68" t="s">
        <v>4904</v>
      </c>
      <c r="C189" s="15" t="s">
        <v>2633</v>
      </c>
      <c r="D189" s="17" t="s">
        <v>2278</v>
      </c>
      <c r="E189" s="17" t="s">
        <v>2617</v>
      </c>
      <c r="F189" s="113"/>
      <c r="G189" s="101">
        <v>6076</v>
      </c>
      <c r="H189" s="102">
        <f t="shared" si="5"/>
        <v>-6076</v>
      </c>
    </row>
    <row r="190" spans="1:8" ht="18" customHeight="1">
      <c r="A190" s="17" t="s">
        <v>4332</v>
      </c>
      <c r="B190" s="68" t="s">
        <v>4905</v>
      </c>
      <c r="C190" s="15" t="s">
        <v>2634</v>
      </c>
      <c r="D190" s="17" t="s">
        <v>2278</v>
      </c>
      <c r="E190" s="17" t="s">
        <v>2618</v>
      </c>
      <c r="F190" s="113"/>
      <c r="G190" s="101">
        <v>6076</v>
      </c>
      <c r="H190" s="102">
        <f t="shared" si="5"/>
        <v>-6076</v>
      </c>
    </row>
    <row r="191" spans="1:8" ht="18" customHeight="1">
      <c r="A191" s="17" t="s">
        <v>4333</v>
      </c>
      <c r="B191" s="68" t="s">
        <v>4906</v>
      </c>
      <c r="C191" s="15" t="s">
        <v>2635</v>
      </c>
      <c r="D191" s="17" t="s">
        <v>2278</v>
      </c>
      <c r="E191" s="17" t="s">
        <v>2619</v>
      </c>
      <c r="F191" s="113"/>
      <c r="G191" s="101">
        <v>6076</v>
      </c>
      <c r="H191" s="102">
        <f t="shared" si="5"/>
        <v>-6076</v>
      </c>
    </row>
    <row r="192" spans="1:8" ht="18" customHeight="1">
      <c r="A192" s="17" t="s">
        <v>4334</v>
      </c>
      <c r="B192" s="68" t="s">
        <v>4907</v>
      </c>
      <c r="C192" s="15" t="s">
        <v>2636</v>
      </c>
      <c r="D192" s="17" t="s">
        <v>2278</v>
      </c>
      <c r="E192" s="17" t="s">
        <v>2620</v>
      </c>
      <c r="F192" s="113"/>
      <c r="G192" s="101">
        <v>6076</v>
      </c>
      <c r="H192" s="102">
        <f t="shared" si="5"/>
        <v>-6076</v>
      </c>
    </row>
    <row r="193" spans="1:8" ht="18" customHeight="1">
      <c r="A193" s="17" t="s">
        <v>4335</v>
      </c>
      <c r="B193" s="68" t="s">
        <v>4908</v>
      </c>
      <c r="C193" s="15" t="s">
        <v>2637</v>
      </c>
      <c r="D193" s="17" t="s">
        <v>2278</v>
      </c>
      <c r="E193" s="17" t="s">
        <v>2621</v>
      </c>
      <c r="F193" s="113"/>
      <c r="G193" s="101">
        <v>6076</v>
      </c>
      <c r="H193" s="102">
        <f t="shared" si="5"/>
        <v>-6076</v>
      </c>
    </row>
    <row r="194" spans="1:8" ht="18" customHeight="1">
      <c r="A194" s="17" t="s">
        <v>4336</v>
      </c>
      <c r="B194" s="68" t="s">
        <v>4909</v>
      </c>
      <c r="C194" s="15" t="s">
        <v>2638</v>
      </c>
      <c r="D194" s="17" t="s">
        <v>2278</v>
      </c>
      <c r="E194" s="17" t="s">
        <v>2622</v>
      </c>
      <c r="F194" s="113"/>
      <c r="G194" s="101">
        <v>6076</v>
      </c>
      <c r="H194" s="102">
        <f t="shared" si="5"/>
        <v>-6076</v>
      </c>
    </row>
    <row r="195" spans="1:8" ht="18" customHeight="1">
      <c r="A195" s="17" t="s">
        <v>4337</v>
      </c>
      <c r="B195" s="68" t="s">
        <v>4910</v>
      </c>
      <c r="C195" s="15" t="s">
        <v>2639</v>
      </c>
      <c r="D195" s="17" t="s">
        <v>2278</v>
      </c>
      <c r="E195" s="17" t="s">
        <v>2623</v>
      </c>
      <c r="F195" s="113"/>
      <c r="G195" s="101">
        <v>6076</v>
      </c>
      <c r="H195" s="102">
        <f t="shared" si="5"/>
        <v>-6076</v>
      </c>
    </row>
    <row r="196" spans="1:8" ht="18" customHeight="1">
      <c r="A196" s="17" t="s">
        <v>4338</v>
      </c>
      <c r="B196" s="68" t="s">
        <v>4911</v>
      </c>
      <c r="C196" s="15" t="s">
        <v>2640</v>
      </c>
      <c r="D196" s="17" t="s">
        <v>2278</v>
      </c>
      <c r="E196" s="17" t="s">
        <v>2624</v>
      </c>
      <c r="F196" s="113"/>
      <c r="G196" s="101">
        <v>6076</v>
      </c>
      <c r="H196" s="102">
        <f t="shared" si="5"/>
        <v>-6076</v>
      </c>
    </row>
    <row r="197" spans="1:8" ht="18" customHeight="1">
      <c r="A197" s="17" t="s">
        <v>4339</v>
      </c>
      <c r="B197" s="68" t="s">
        <v>4912</v>
      </c>
      <c r="C197" s="15" t="s">
        <v>2641</v>
      </c>
      <c r="D197" s="17" t="s">
        <v>2278</v>
      </c>
      <c r="E197" s="17" t="s">
        <v>2625</v>
      </c>
      <c r="F197" s="113"/>
      <c r="G197" s="101">
        <v>10712</v>
      </c>
      <c r="H197" s="102">
        <f t="shared" si="5"/>
        <v>-10712</v>
      </c>
    </row>
    <row r="198" spans="1:8" ht="18" customHeight="1">
      <c r="A198" s="17" t="s">
        <v>4340</v>
      </c>
      <c r="B198" s="68" t="s">
        <v>4913</v>
      </c>
      <c r="C198" s="15" t="s">
        <v>2642</v>
      </c>
      <c r="D198" s="17" t="s">
        <v>2278</v>
      </c>
      <c r="E198" s="17" t="s">
        <v>2626</v>
      </c>
      <c r="F198" s="113"/>
      <c r="G198" s="101">
        <v>10712</v>
      </c>
      <c r="H198" s="102">
        <f t="shared" si="5"/>
        <v>-10712</v>
      </c>
    </row>
    <row r="199" spans="1:8" ht="18" customHeight="1">
      <c r="A199" s="17" t="s">
        <v>4341</v>
      </c>
      <c r="B199" s="68" t="s">
        <v>4914</v>
      </c>
      <c r="C199" s="15" t="s">
        <v>2643</v>
      </c>
      <c r="D199" s="17" t="s">
        <v>2278</v>
      </c>
      <c r="E199" s="17" t="s">
        <v>2627</v>
      </c>
      <c r="F199" s="113"/>
      <c r="G199" s="101">
        <v>10712</v>
      </c>
      <c r="H199" s="102">
        <f t="shared" si="5"/>
        <v>-10712</v>
      </c>
    </row>
    <row r="200" spans="1:8" ht="18" customHeight="1">
      <c r="A200" s="17" t="s">
        <v>4342</v>
      </c>
      <c r="B200" s="68" t="s">
        <v>4915</v>
      </c>
      <c r="C200" s="15" t="s">
        <v>2644</v>
      </c>
      <c r="D200" s="17" t="s">
        <v>2278</v>
      </c>
      <c r="E200" s="17" t="s">
        <v>2628</v>
      </c>
      <c r="F200" s="113"/>
      <c r="G200" s="101">
        <v>10712</v>
      </c>
      <c r="H200" s="102">
        <f t="shared" si="5"/>
        <v>-10712</v>
      </c>
    </row>
    <row r="201" spans="1:8" ht="18" customHeight="1">
      <c r="A201" s="17" t="s">
        <v>4343</v>
      </c>
      <c r="B201" s="68" t="s">
        <v>4916</v>
      </c>
      <c r="C201" s="15" t="s">
        <v>2645</v>
      </c>
      <c r="D201" s="17" t="s">
        <v>2278</v>
      </c>
      <c r="E201" s="17" t="s">
        <v>2629</v>
      </c>
      <c r="F201" s="113"/>
      <c r="G201" s="101">
        <v>10712</v>
      </c>
      <c r="H201" s="102">
        <f t="shared" si="5"/>
        <v>-10712</v>
      </c>
    </row>
    <row r="202" spans="1:8" ht="18" customHeight="1">
      <c r="A202" s="17" t="s">
        <v>4344</v>
      </c>
      <c r="B202" s="68" t="s">
        <v>4917</v>
      </c>
      <c r="C202" s="15" t="s">
        <v>2646</v>
      </c>
      <c r="D202" s="17" t="s">
        <v>2278</v>
      </c>
      <c r="E202" s="17" t="s">
        <v>2630</v>
      </c>
      <c r="F202" s="113"/>
      <c r="G202" s="101">
        <v>10712</v>
      </c>
      <c r="H202" s="102">
        <f t="shared" si="5"/>
        <v>-10712</v>
      </c>
    </row>
    <row r="203" spans="1:8" ht="18" customHeight="1">
      <c r="A203" s="17" t="s">
        <v>4345</v>
      </c>
      <c r="B203" s="68" t="s">
        <v>4918</v>
      </c>
      <c r="C203" s="15" t="s">
        <v>2647</v>
      </c>
      <c r="D203" s="17" t="s">
        <v>2278</v>
      </c>
      <c r="E203" s="17" t="s">
        <v>2631</v>
      </c>
      <c r="F203" s="113"/>
      <c r="G203" s="101">
        <v>10712</v>
      </c>
      <c r="H203" s="102">
        <f t="shared" si="5"/>
        <v>-10712</v>
      </c>
    </row>
    <row r="204" spans="1:8" ht="18" customHeight="1">
      <c r="A204" s="17" t="s">
        <v>4346</v>
      </c>
      <c r="B204" s="68" t="s">
        <v>4919</v>
      </c>
      <c r="C204" s="15" t="s">
        <v>2648</v>
      </c>
      <c r="D204" s="17" t="s">
        <v>2278</v>
      </c>
      <c r="E204" s="17" t="s">
        <v>2283</v>
      </c>
      <c r="F204" s="113"/>
      <c r="G204" s="101">
        <v>10712</v>
      </c>
      <c r="H204" s="102">
        <f t="shared" si="5"/>
        <v>-10712</v>
      </c>
    </row>
    <row r="205" spans="1:8" ht="6.75" customHeight="1">
      <c r="A205" s="6"/>
      <c r="B205" s="6"/>
      <c r="C205" s="4"/>
      <c r="D205" s="6"/>
      <c r="E205" s="6"/>
      <c r="F205" s="7"/>
    </row>
  </sheetData>
  <autoFilter ref="A1:H205" xr:uid="{00000000-0001-0000-0300-000000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tabColor rgb="FF00FF00"/>
  </sheetPr>
  <dimension ref="A1:AO1239"/>
  <sheetViews>
    <sheetView zoomScale="80" zoomScaleNormal="80" workbookViewId="0">
      <pane ySplit="1" topLeftCell="A2" activePane="bottomLeft" state="frozen"/>
      <selection pane="bottomLeft" activeCell="C7" sqref="C7"/>
    </sheetView>
  </sheetViews>
  <sheetFormatPr defaultRowHeight="13.8"/>
  <cols>
    <col min="1" max="1" width="19" style="1" customWidth="1"/>
    <col min="2" max="2" width="12.09765625" style="88" customWidth="1"/>
    <col min="3" max="3" width="48.69921875" style="1" customWidth="1"/>
    <col min="4" max="4" width="9" style="1" customWidth="1"/>
    <col min="5" max="5" width="8.296875" style="1" customWidth="1"/>
    <col min="6" max="6" width="1.59765625" style="144" customWidth="1"/>
    <col min="7" max="7" width="9.19921875" customWidth="1"/>
    <col min="9" max="9" width="10.69921875" bestFit="1" customWidth="1"/>
  </cols>
  <sheetData>
    <row r="1" spans="1:8" ht="40.200000000000003" thickBot="1">
      <c r="A1" s="62" t="s">
        <v>1754</v>
      </c>
      <c r="B1" s="83" t="s">
        <v>1755</v>
      </c>
      <c r="C1" s="63" t="s">
        <v>3835</v>
      </c>
      <c r="D1" s="81" t="s">
        <v>2292</v>
      </c>
      <c r="E1" s="81" t="s">
        <v>2293</v>
      </c>
      <c r="F1" s="141"/>
      <c r="G1" s="99" t="s">
        <v>8640</v>
      </c>
      <c r="H1" s="100">
        <v>0</v>
      </c>
    </row>
    <row r="2" spans="1:8" ht="13.5" customHeight="1">
      <c r="A2" s="6"/>
      <c r="B2" s="84"/>
      <c r="C2" s="4"/>
      <c r="D2" s="6"/>
      <c r="E2" s="6"/>
      <c r="F2" s="30"/>
    </row>
    <row r="3" spans="1:8">
      <c r="A3" s="23" t="s">
        <v>6270</v>
      </c>
      <c r="B3" s="69" t="s">
        <v>8111</v>
      </c>
      <c r="C3" s="24" t="s">
        <v>6338</v>
      </c>
      <c r="D3" s="23" t="s">
        <v>2278</v>
      </c>
      <c r="E3" s="23">
        <v>70</v>
      </c>
      <c r="F3" s="31"/>
      <c r="G3" s="101">
        <v>164</v>
      </c>
      <c r="H3" s="102">
        <f t="shared" ref="H3:H11" si="0">G3*$H$1/100-G3</f>
        <v>-164</v>
      </c>
    </row>
    <row r="4" spans="1:8">
      <c r="A4" s="23" t="s">
        <v>6271</v>
      </c>
      <c r="B4" s="69" t="s">
        <v>8112</v>
      </c>
      <c r="C4" s="24" t="s">
        <v>6349</v>
      </c>
      <c r="D4" s="23" t="s">
        <v>2278</v>
      </c>
      <c r="E4" s="23">
        <v>70</v>
      </c>
      <c r="F4" s="31"/>
      <c r="G4" s="101">
        <v>134.4</v>
      </c>
      <c r="H4" s="102">
        <f t="shared" si="0"/>
        <v>-134.4</v>
      </c>
    </row>
    <row r="5" spans="1:8">
      <c r="A5" s="23" t="s">
        <v>6272</v>
      </c>
      <c r="B5" s="69" t="s">
        <v>8113</v>
      </c>
      <c r="C5" s="24" t="s">
        <v>6553</v>
      </c>
      <c r="D5" s="23" t="s">
        <v>2278</v>
      </c>
      <c r="E5" s="23">
        <v>70</v>
      </c>
      <c r="F5" s="31"/>
      <c r="G5" s="101">
        <v>154.4</v>
      </c>
      <c r="H5" s="102">
        <f t="shared" si="0"/>
        <v>-154.4</v>
      </c>
    </row>
    <row r="6" spans="1:8">
      <c r="A6" s="23" t="s">
        <v>6273</v>
      </c>
      <c r="B6" s="69" t="s">
        <v>8114</v>
      </c>
      <c r="C6" s="24" t="s">
        <v>6350</v>
      </c>
      <c r="D6" s="23" t="s">
        <v>2278</v>
      </c>
      <c r="E6" s="23">
        <v>80</v>
      </c>
      <c r="F6" s="31"/>
      <c r="G6" s="101">
        <v>112</v>
      </c>
      <c r="H6" s="102">
        <f t="shared" si="0"/>
        <v>-112</v>
      </c>
    </row>
    <row r="7" spans="1:8">
      <c r="A7" s="23" t="s">
        <v>6274</v>
      </c>
      <c r="B7" s="69" t="s">
        <v>8115</v>
      </c>
      <c r="C7" s="24" t="s">
        <v>6560</v>
      </c>
      <c r="D7" s="23" t="s">
        <v>2278</v>
      </c>
      <c r="E7" s="23">
        <v>80</v>
      </c>
      <c r="F7" s="31"/>
      <c r="G7" s="101">
        <v>145.6</v>
      </c>
      <c r="H7" s="102">
        <f t="shared" si="0"/>
        <v>-145.6</v>
      </c>
    </row>
    <row r="8" spans="1:8">
      <c r="A8" s="23" t="s">
        <v>6275</v>
      </c>
      <c r="B8" s="69" t="s">
        <v>8116</v>
      </c>
      <c r="C8" s="24" t="s">
        <v>6606</v>
      </c>
      <c r="D8" s="23" t="s">
        <v>2278</v>
      </c>
      <c r="E8" s="23">
        <v>80</v>
      </c>
      <c r="F8" s="31"/>
      <c r="G8" s="101">
        <v>120</v>
      </c>
      <c r="H8" s="102">
        <f t="shared" si="0"/>
        <v>-120</v>
      </c>
    </row>
    <row r="9" spans="1:8">
      <c r="A9" s="23" t="s">
        <v>6276</v>
      </c>
      <c r="B9" s="69" t="s">
        <v>8117</v>
      </c>
      <c r="C9" s="24" t="s">
        <v>6351</v>
      </c>
      <c r="D9" s="23" t="s">
        <v>2278</v>
      </c>
      <c r="E9" s="23">
        <v>50</v>
      </c>
      <c r="F9" s="31"/>
      <c r="G9" s="101">
        <v>152</v>
      </c>
      <c r="H9" s="102">
        <f t="shared" si="0"/>
        <v>-152</v>
      </c>
    </row>
    <row r="10" spans="1:8">
      <c r="A10" s="23" t="s">
        <v>6277</v>
      </c>
      <c r="B10" s="69" t="s">
        <v>8118</v>
      </c>
      <c r="C10" s="24" t="s">
        <v>6561</v>
      </c>
      <c r="D10" s="23" t="s">
        <v>2278</v>
      </c>
      <c r="E10" s="23">
        <v>50</v>
      </c>
      <c r="F10" s="31"/>
      <c r="G10" s="101">
        <v>161.6</v>
      </c>
      <c r="H10" s="102">
        <f t="shared" si="0"/>
        <v>-161.6</v>
      </c>
    </row>
    <row r="11" spans="1:8">
      <c r="A11" s="23" t="s">
        <v>6278</v>
      </c>
      <c r="B11" s="69" t="s">
        <v>8119</v>
      </c>
      <c r="C11" s="24" t="s">
        <v>6468</v>
      </c>
      <c r="D11" s="23" t="s">
        <v>2278</v>
      </c>
      <c r="E11" s="23">
        <v>50</v>
      </c>
      <c r="F11" s="31"/>
      <c r="G11" s="101">
        <v>160.80000000000001</v>
      </c>
      <c r="H11" s="102">
        <f t="shared" si="0"/>
        <v>-160.80000000000001</v>
      </c>
    </row>
    <row r="12" spans="1:8">
      <c r="A12" s="23" t="s">
        <v>6279</v>
      </c>
      <c r="B12" s="69" t="s">
        <v>8120</v>
      </c>
      <c r="C12" s="24" t="s">
        <v>6352</v>
      </c>
      <c r="D12" s="23" t="s">
        <v>2278</v>
      </c>
      <c r="E12" s="23">
        <v>50</v>
      </c>
      <c r="F12" s="31"/>
      <c r="G12" s="101">
        <v>88.8</v>
      </c>
      <c r="H12" s="102">
        <f t="shared" ref="H12:H36" si="1">G12*$H$1/100-G12</f>
        <v>-88.8</v>
      </c>
    </row>
    <row r="13" spans="1:8">
      <c r="A13" s="23" t="s">
        <v>6280</v>
      </c>
      <c r="B13" s="69" t="s">
        <v>8121</v>
      </c>
      <c r="C13" s="24" t="s">
        <v>6562</v>
      </c>
      <c r="D13" s="23" t="s">
        <v>2278</v>
      </c>
      <c r="E13" s="23">
        <v>50</v>
      </c>
      <c r="F13" s="31"/>
      <c r="G13" s="101">
        <v>126.4</v>
      </c>
      <c r="H13" s="102">
        <f t="shared" si="1"/>
        <v>-126.4</v>
      </c>
    </row>
    <row r="14" spans="1:8">
      <c r="A14" s="23" t="s">
        <v>6281</v>
      </c>
      <c r="B14" s="69" t="s">
        <v>8122</v>
      </c>
      <c r="C14" s="24" t="s">
        <v>6466</v>
      </c>
      <c r="D14" s="23" t="s">
        <v>2278</v>
      </c>
      <c r="E14" s="23">
        <v>50</v>
      </c>
      <c r="F14" s="31"/>
      <c r="G14" s="101">
        <v>112</v>
      </c>
      <c r="H14" s="102">
        <f t="shared" si="1"/>
        <v>-112</v>
      </c>
    </row>
    <row r="15" spans="1:8">
      <c r="A15" s="23" t="s">
        <v>6282</v>
      </c>
      <c r="B15" s="69" t="s">
        <v>8123</v>
      </c>
      <c r="C15" s="24" t="s">
        <v>6373</v>
      </c>
      <c r="D15" s="23" t="s">
        <v>2278</v>
      </c>
      <c r="E15" s="23">
        <v>40</v>
      </c>
      <c r="F15" s="31"/>
      <c r="G15" s="101">
        <v>220.8</v>
      </c>
      <c r="H15" s="102">
        <f t="shared" si="1"/>
        <v>-220.8</v>
      </c>
    </row>
    <row r="16" spans="1:8">
      <c r="A16" s="23" t="s">
        <v>6283</v>
      </c>
      <c r="B16" s="69" t="s">
        <v>8124</v>
      </c>
      <c r="C16" s="24" t="s">
        <v>6597</v>
      </c>
      <c r="D16" s="23" t="s">
        <v>2278</v>
      </c>
      <c r="E16" s="23">
        <v>40</v>
      </c>
      <c r="F16" s="31"/>
      <c r="G16" s="101">
        <v>297.60000000000002</v>
      </c>
      <c r="H16" s="102">
        <f t="shared" si="1"/>
        <v>-297.60000000000002</v>
      </c>
    </row>
    <row r="17" spans="1:8">
      <c r="A17" s="23" t="s">
        <v>6284</v>
      </c>
      <c r="B17" s="69" t="s">
        <v>8125</v>
      </c>
      <c r="C17" s="24" t="s">
        <v>6374</v>
      </c>
      <c r="D17" s="23" t="s">
        <v>2278</v>
      </c>
      <c r="E17" s="23">
        <v>30</v>
      </c>
      <c r="F17" s="31"/>
      <c r="G17" s="101">
        <v>297.60000000000002</v>
      </c>
      <c r="H17" s="102">
        <f t="shared" si="1"/>
        <v>-297.60000000000002</v>
      </c>
    </row>
    <row r="18" spans="1:8">
      <c r="A18" s="23" t="s">
        <v>6285</v>
      </c>
      <c r="B18" s="69" t="s">
        <v>8126</v>
      </c>
      <c r="C18" s="24" t="s">
        <v>6563</v>
      </c>
      <c r="D18" s="23" t="s">
        <v>2278</v>
      </c>
      <c r="E18" s="23">
        <v>30</v>
      </c>
      <c r="F18" s="31"/>
      <c r="G18" s="101">
        <v>376.8</v>
      </c>
      <c r="H18" s="102">
        <f t="shared" si="1"/>
        <v>-376.8</v>
      </c>
    </row>
    <row r="19" spans="1:8">
      <c r="A19" s="23" t="s">
        <v>6286</v>
      </c>
      <c r="B19" s="69" t="s">
        <v>8127</v>
      </c>
      <c r="C19" s="24" t="s">
        <v>6375</v>
      </c>
      <c r="D19" s="23" t="s">
        <v>2278</v>
      </c>
      <c r="E19" s="23">
        <v>20</v>
      </c>
      <c r="F19" s="31"/>
      <c r="G19" s="101">
        <v>420.8</v>
      </c>
      <c r="H19" s="102">
        <f t="shared" si="1"/>
        <v>-420.8</v>
      </c>
    </row>
    <row r="20" spans="1:8">
      <c r="A20" s="23" t="s">
        <v>6287</v>
      </c>
      <c r="B20" s="69" t="s">
        <v>8128</v>
      </c>
      <c r="C20" s="24" t="s">
        <v>6564</v>
      </c>
      <c r="D20" s="23" t="s">
        <v>2278</v>
      </c>
      <c r="E20" s="23">
        <v>20</v>
      </c>
      <c r="F20" s="31"/>
      <c r="G20" s="101">
        <v>656</v>
      </c>
      <c r="H20" s="102">
        <f t="shared" si="1"/>
        <v>-656</v>
      </c>
    </row>
    <row r="21" spans="1:8">
      <c r="A21" s="23" t="s">
        <v>6288</v>
      </c>
      <c r="B21" s="69" t="s">
        <v>8129</v>
      </c>
      <c r="C21" s="24" t="s">
        <v>6376</v>
      </c>
      <c r="D21" s="23" t="s">
        <v>2278</v>
      </c>
      <c r="E21" s="23">
        <v>30</v>
      </c>
      <c r="F21" s="31"/>
      <c r="G21" s="101">
        <v>285.60000000000002</v>
      </c>
      <c r="H21" s="102">
        <f t="shared" si="1"/>
        <v>-285.60000000000002</v>
      </c>
    </row>
    <row r="22" spans="1:8">
      <c r="A22" s="23" t="s">
        <v>6289</v>
      </c>
      <c r="B22" s="69" t="s">
        <v>8130</v>
      </c>
      <c r="C22" s="24" t="s">
        <v>6565</v>
      </c>
      <c r="D22" s="23" t="s">
        <v>2278</v>
      </c>
      <c r="E22" s="23">
        <v>30</v>
      </c>
      <c r="F22" s="31"/>
      <c r="G22" s="101">
        <v>366.4</v>
      </c>
      <c r="H22" s="102">
        <f t="shared" si="1"/>
        <v>-366.4</v>
      </c>
    </row>
    <row r="23" spans="1:8">
      <c r="A23" s="23" t="s">
        <v>6290</v>
      </c>
      <c r="B23" s="69" t="s">
        <v>8131</v>
      </c>
      <c r="C23" s="24" t="s">
        <v>6377</v>
      </c>
      <c r="D23" s="23" t="s">
        <v>2278</v>
      </c>
      <c r="E23" s="23">
        <v>25</v>
      </c>
      <c r="F23" s="31"/>
      <c r="G23" s="101">
        <v>340</v>
      </c>
      <c r="H23" s="102">
        <f t="shared" si="1"/>
        <v>-340</v>
      </c>
    </row>
    <row r="24" spans="1:8">
      <c r="A24" s="23" t="s">
        <v>6291</v>
      </c>
      <c r="B24" s="69" t="s">
        <v>8132</v>
      </c>
      <c r="C24" s="24" t="s">
        <v>6566</v>
      </c>
      <c r="D24" s="23" t="s">
        <v>2278</v>
      </c>
      <c r="E24" s="23">
        <v>25</v>
      </c>
      <c r="F24" s="31"/>
      <c r="G24" s="101">
        <v>420</v>
      </c>
      <c r="H24" s="102">
        <f t="shared" si="1"/>
        <v>-420</v>
      </c>
    </row>
    <row r="25" spans="1:8">
      <c r="A25" s="23" t="s">
        <v>6292</v>
      </c>
      <c r="B25" s="69" t="s">
        <v>8133</v>
      </c>
      <c r="C25" s="24" t="s">
        <v>6567</v>
      </c>
      <c r="D25" s="23" t="s">
        <v>2278</v>
      </c>
      <c r="E25" s="23">
        <v>50</v>
      </c>
      <c r="F25" s="31"/>
      <c r="G25" s="101">
        <v>179.2</v>
      </c>
      <c r="H25" s="102">
        <f t="shared" si="1"/>
        <v>-179.2</v>
      </c>
    </row>
    <row r="26" spans="1:8">
      <c r="A26" s="23" t="s">
        <v>6293</v>
      </c>
      <c r="B26" s="69" t="s">
        <v>8134</v>
      </c>
      <c r="C26" s="24" t="s">
        <v>6353</v>
      </c>
      <c r="D26" s="23" t="s">
        <v>2278</v>
      </c>
      <c r="E26" s="23">
        <v>50</v>
      </c>
      <c r="F26" s="31"/>
      <c r="G26" s="101">
        <v>150.4</v>
      </c>
      <c r="H26" s="102">
        <f t="shared" si="1"/>
        <v>-150.4</v>
      </c>
    </row>
    <row r="27" spans="1:8">
      <c r="A27" s="23" t="s">
        <v>6294</v>
      </c>
      <c r="B27" s="69" t="s">
        <v>8135</v>
      </c>
      <c r="C27" s="24" t="s">
        <v>6418</v>
      </c>
      <c r="D27" s="23" t="s">
        <v>2278</v>
      </c>
      <c r="E27" s="23">
        <v>20</v>
      </c>
      <c r="F27" s="31"/>
      <c r="G27" s="101">
        <v>392.8</v>
      </c>
      <c r="H27" s="102">
        <f t="shared" si="1"/>
        <v>-392.8</v>
      </c>
    </row>
    <row r="28" spans="1:8">
      <c r="A28" s="23" t="s">
        <v>6295</v>
      </c>
      <c r="B28" s="69" t="s">
        <v>8136</v>
      </c>
      <c r="C28" s="24" t="s">
        <v>6418</v>
      </c>
      <c r="D28" s="23" t="s">
        <v>2278</v>
      </c>
      <c r="E28" s="23">
        <v>20</v>
      </c>
      <c r="F28" s="31"/>
      <c r="G28" s="101">
        <v>445.6</v>
      </c>
      <c r="H28" s="102">
        <f t="shared" si="1"/>
        <v>-445.6</v>
      </c>
    </row>
    <row r="29" spans="1:8">
      <c r="A29" s="23" t="s">
        <v>6296</v>
      </c>
      <c r="B29" s="69" t="s">
        <v>8137</v>
      </c>
      <c r="C29" s="24" t="s">
        <v>6465</v>
      </c>
      <c r="D29" s="23" t="s">
        <v>2278</v>
      </c>
      <c r="E29" s="23">
        <v>90</v>
      </c>
      <c r="F29" s="31"/>
      <c r="G29" s="101">
        <v>122.4</v>
      </c>
      <c r="H29" s="102">
        <f t="shared" si="1"/>
        <v>-122.4</v>
      </c>
    </row>
    <row r="30" spans="1:8">
      <c r="A30" s="23" t="s">
        <v>6297</v>
      </c>
      <c r="B30" s="69" t="s">
        <v>8138</v>
      </c>
      <c r="C30" s="24" t="s">
        <v>6728</v>
      </c>
      <c r="D30" s="23" t="s">
        <v>2278</v>
      </c>
      <c r="E30" s="23">
        <v>60</v>
      </c>
      <c r="F30" s="31"/>
      <c r="G30" s="101">
        <v>108</v>
      </c>
      <c r="H30" s="102">
        <f t="shared" si="1"/>
        <v>-108</v>
      </c>
    </row>
    <row r="31" spans="1:8">
      <c r="A31" s="23" t="s">
        <v>6298</v>
      </c>
      <c r="B31" s="69" t="s">
        <v>8139</v>
      </c>
      <c r="C31" s="24" t="s">
        <v>6467</v>
      </c>
      <c r="D31" s="23" t="s">
        <v>2278</v>
      </c>
      <c r="E31" s="23">
        <v>60</v>
      </c>
      <c r="F31" s="31"/>
      <c r="G31" s="101">
        <v>120.8</v>
      </c>
      <c r="H31" s="102">
        <f>G31*$H$1/100-G31</f>
        <v>-120.8</v>
      </c>
    </row>
    <row r="32" spans="1:8">
      <c r="A32" s="23" t="s">
        <v>6299</v>
      </c>
      <c r="B32" s="69" t="s">
        <v>8140</v>
      </c>
      <c r="C32" s="24" t="s">
        <v>6337</v>
      </c>
      <c r="D32" s="23" t="s">
        <v>2278</v>
      </c>
      <c r="E32" s="23">
        <v>60</v>
      </c>
      <c r="F32" s="31"/>
      <c r="G32" s="101">
        <v>101.6</v>
      </c>
      <c r="H32" s="102">
        <f>G32*$H$1/100-G32</f>
        <v>-101.6</v>
      </c>
    </row>
    <row r="33" spans="1:8">
      <c r="A33" s="23" t="s">
        <v>6967</v>
      </c>
      <c r="B33" s="69" t="s">
        <v>8141</v>
      </c>
      <c r="C33" s="24" t="s">
        <v>6339</v>
      </c>
      <c r="D33" s="23" t="s">
        <v>2278</v>
      </c>
      <c r="E33" s="23">
        <v>60</v>
      </c>
      <c r="F33" s="31"/>
      <c r="G33" s="101">
        <v>124</v>
      </c>
      <c r="H33" s="102">
        <f>G33*$H$1/100-G33</f>
        <v>-124</v>
      </c>
    </row>
    <row r="34" spans="1:8">
      <c r="A34" s="23" t="s">
        <v>6300</v>
      </c>
      <c r="B34" s="69" t="s">
        <v>8142</v>
      </c>
      <c r="C34" s="24" t="s">
        <v>6354</v>
      </c>
      <c r="D34" s="23" t="s">
        <v>2278</v>
      </c>
      <c r="E34" s="23">
        <v>50</v>
      </c>
      <c r="F34" s="31"/>
      <c r="G34" s="101">
        <v>168.8</v>
      </c>
      <c r="H34" s="102">
        <f>G34*$H$1/100-G34</f>
        <v>-168.8</v>
      </c>
    </row>
    <row r="35" spans="1:8">
      <c r="A35" s="23" t="s">
        <v>6301</v>
      </c>
      <c r="B35" s="69" t="s">
        <v>8143</v>
      </c>
      <c r="C35" s="24" t="s">
        <v>6805</v>
      </c>
      <c r="D35" s="23" t="s">
        <v>2278</v>
      </c>
      <c r="E35" s="23">
        <v>50</v>
      </c>
      <c r="F35" s="31"/>
      <c r="G35" s="101">
        <v>187.2</v>
      </c>
      <c r="H35" s="102">
        <f t="shared" si="1"/>
        <v>-187.2</v>
      </c>
    </row>
    <row r="36" spans="1:8">
      <c r="A36" s="23" t="s">
        <v>6302</v>
      </c>
      <c r="B36" s="69" t="s">
        <v>8144</v>
      </c>
      <c r="C36" s="24" t="s">
        <v>6568</v>
      </c>
      <c r="D36" s="23" t="s">
        <v>2278</v>
      </c>
      <c r="E36" s="23">
        <v>50</v>
      </c>
      <c r="F36" s="31"/>
      <c r="G36" s="101">
        <v>187.2</v>
      </c>
      <c r="H36" s="102">
        <f t="shared" si="1"/>
        <v>-187.2</v>
      </c>
    </row>
    <row r="37" spans="1:8" ht="7.05" customHeight="1">
      <c r="A37" s="6"/>
      <c r="B37" s="6"/>
      <c r="C37" s="84"/>
      <c r="D37" s="84"/>
      <c r="E37" s="6"/>
      <c r="F37" s="31"/>
      <c r="G37" s="101">
        <v>0</v>
      </c>
      <c r="H37" s="102"/>
    </row>
    <row r="38" spans="1:8">
      <c r="A38" s="23" t="s">
        <v>4252</v>
      </c>
      <c r="B38" s="69" t="s">
        <v>5153</v>
      </c>
      <c r="C38" s="24" t="s">
        <v>4256</v>
      </c>
      <c r="D38" s="23" t="s">
        <v>2278</v>
      </c>
      <c r="E38" s="23" t="s">
        <v>2354</v>
      </c>
      <c r="F38" s="31"/>
      <c r="G38" s="101">
        <v>305.60000000000002</v>
      </c>
      <c r="H38" s="102">
        <f t="shared" ref="H38:H57" si="2">G38*$H$1/100-G38</f>
        <v>-305.60000000000002</v>
      </c>
    </row>
    <row r="39" spans="1:8">
      <c r="A39" s="23" t="s">
        <v>4253</v>
      </c>
      <c r="B39" s="69" t="s">
        <v>5154</v>
      </c>
      <c r="C39" s="24" t="s">
        <v>4257</v>
      </c>
      <c r="D39" s="23" t="s">
        <v>2278</v>
      </c>
      <c r="E39" s="23" t="s">
        <v>2325</v>
      </c>
      <c r="F39" s="31"/>
      <c r="G39" s="101">
        <v>245.6</v>
      </c>
      <c r="H39" s="102">
        <f t="shared" si="2"/>
        <v>-245.6</v>
      </c>
    </row>
    <row r="40" spans="1:8">
      <c r="A40" s="23" t="s">
        <v>4254</v>
      </c>
      <c r="B40" s="69" t="s">
        <v>5155</v>
      </c>
      <c r="C40" s="24" t="s">
        <v>4259</v>
      </c>
      <c r="D40" s="23" t="s">
        <v>2278</v>
      </c>
      <c r="E40" s="23" t="s">
        <v>2325</v>
      </c>
      <c r="F40" s="31"/>
      <c r="G40" s="101">
        <v>200</v>
      </c>
      <c r="H40" s="102">
        <f t="shared" si="2"/>
        <v>-200</v>
      </c>
    </row>
    <row r="41" spans="1:8">
      <c r="A41" s="23" t="s">
        <v>4255</v>
      </c>
      <c r="B41" s="69" t="s">
        <v>5156</v>
      </c>
      <c r="C41" s="24" t="s">
        <v>4258</v>
      </c>
      <c r="D41" s="23" t="s">
        <v>2278</v>
      </c>
      <c r="E41" s="23" t="s">
        <v>2325</v>
      </c>
      <c r="F41" s="31"/>
      <c r="G41" s="101">
        <v>157.6</v>
      </c>
      <c r="H41" s="102">
        <f t="shared" si="2"/>
        <v>-157.6</v>
      </c>
    </row>
    <row r="42" spans="1:8">
      <c r="A42" s="23" t="s">
        <v>4260</v>
      </c>
      <c r="B42" s="69" t="s">
        <v>5157</v>
      </c>
      <c r="C42" s="24" t="s">
        <v>6469</v>
      </c>
      <c r="D42" s="23" t="s">
        <v>2278</v>
      </c>
      <c r="E42" s="23" t="s">
        <v>2354</v>
      </c>
      <c r="F42" s="31"/>
      <c r="G42" s="101">
        <v>260.8</v>
      </c>
      <c r="H42" s="102">
        <f t="shared" si="2"/>
        <v>-260.8</v>
      </c>
    </row>
    <row r="43" spans="1:8">
      <c r="A43" s="23" t="s">
        <v>4261</v>
      </c>
      <c r="B43" s="69" t="s">
        <v>5158</v>
      </c>
      <c r="C43" s="24" t="s">
        <v>4282</v>
      </c>
      <c r="D43" s="23" t="s">
        <v>2278</v>
      </c>
      <c r="E43" s="23" t="s">
        <v>2354</v>
      </c>
      <c r="F43" s="31"/>
      <c r="G43" s="101">
        <v>299.2</v>
      </c>
      <c r="H43" s="102">
        <f t="shared" si="2"/>
        <v>-299.2</v>
      </c>
    </row>
    <row r="44" spans="1:8">
      <c r="A44" s="23" t="s">
        <v>4262</v>
      </c>
      <c r="B44" s="69" t="s">
        <v>5159</v>
      </c>
      <c r="C44" s="24" t="s">
        <v>4281</v>
      </c>
      <c r="D44" s="23" t="s">
        <v>2278</v>
      </c>
      <c r="E44" s="23" t="s">
        <v>2354</v>
      </c>
      <c r="F44" s="31"/>
      <c r="G44" s="101">
        <v>239.2</v>
      </c>
      <c r="H44" s="102">
        <f t="shared" si="2"/>
        <v>-239.2</v>
      </c>
    </row>
    <row r="45" spans="1:8">
      <c r="A45" s="23" t="s">
        <v>4263</v>
      </c>
      <c r="B45" s="69" t="s">
        <v>5160</v>
      </c>
      <c r="C45" s="24" t="s">
        <v>6470</v>
      </c>
      <c r="D45" s="23" t="s">
        <v>2278</v>
      </c>
      <c r="E45" s="23" t="s">
        <v>2354</v>
      </c>
      <c r="F45" s="31"/>
      <c r="G45" s="101">
        <v>325.60000000000002</v>
      </c>
      <c r="H45" s="102">
        <f t="shared" si="2"/>
        <v>-325.60000000000002</v>
      </c>
    </row>
    <row r="46" spans="1:8">
      <c r="A46" s="23" t="s">
        <v>4264</v>
      </c>
      <c r="B46" s="69" t="s">
        <v>5161</v>
      </c>
      <c r="C46" s="24" t="s">
        <v>4284</v>
      </c>
      <c r="D46" s="23" t="s">
        <v>2278</v>
      </c>
      <c r="E46" s="23" t="s">
        <v>2354</v>
      </c>
      <c r="F46" s="31"/>
      <c r="G46" s="101">
        <v>376.8</v>
      </c>
      <c r="H46" s="102">
        <f t="shared" ref="H46:H54" si="3">G46*$H$1/100-G46</f>
        <v>-376.8</v>
      </c>
    </row>
    <row r="47" spans="1:8">
      <c r="A47" s="23" t="s">
        <v>4265</v>
      </c>
      <c r="B47" s="69" t="s">
        <v>5162</v>
      </c>
      <c r="C47" s="24" t="s">
        <v>4283</v>
      </c>
      <c r="D47" s="23" t="s">
        <v>2278</v>
      </c>
      <c r="E47" s="23" t="s">
        <v>2354</v>
      </c>
      <c r="F47" s="31"/>
      <c r="G47" s="101">
        <v>293.60000000000002</v>
      </c>
      <c r="H47" s="102">
        <f t="shared" si="3"/>
        <v>-293.60000000000002</v>
      </c>
    </row>
    <row r="48" spans="1:8">
      <c r="A48" s="23" t="s">
        <v>4266</v>
      </c>
      <c r="B48" s="69" t="s">
        <v>5163</v>
      </c>
      <c r="C48" s="24" t="s">
        <v>4279</v>
      </c>
      <c r="D48" s="23" t="s">
        <v>2278</v>
      </c>
      <c r="E48" s="23" t="s">
        <v>2354</v>
      </c>
      <c r="F48" s="31"/>
      <c r="G48" s="101">
        <v>293.60000000000002</v>
      </c>
      <c r="H48" s="102">
        <f t="shared" si="3"/>
        <v>-293.60000000000002</v>
      </c>
    </row>
    <row r="49" spans="1:8">
      <c r="A49" s="23" t="s">
        <v>4267</v>
      </c>
      <c r="B49" s="69" t="s">
        <v>5164</v>
      </c>
      <c r="C49" s="24" t="s">
        <v>4280</v>
      </c>
      <c r="D49" s="23" t="s">
        <v>2278</v>
      </c>
      <c r="E49" s="23" t="s">
        <v>2354</v>
      </c>
      <c r="F49" s="31"/>
      <c r="G49" s="101">
        <v>235.2</v>
      </c>
      <c r="H49" s="102">
        <f t="shared" si="3"/>
        <v>-235.2</v>
      </c>
    </row>
    <row r="50" spans="1:8">
      <c r="A50" s="23" t="s">
        <v>4268</v>
      </c>
      <c r="B50" s="69" t="s">
        <v>5165</v>
      </c>
      <c r="C50" s="24" t="s">
        <v>4285</v>
      </c>
      <c r="D50" s="23" t="s">
        <v>2278</v>
      </c>
      <c r="E50" s="23" t="s">
        <v>2354</v>
      </c>
      <c r="F50" s="31"/>
      <c r="G50" s="101">
        <v>243.2</v>
      </c>
      <c r="H50" s="102">
        <f t="shared" si="3"/>
        <v>-243.2</v>
      </c>
    </row>
    <row r="51" spans="1:8">
      <c r="A51" s="23" t="s">
        <v>4269</v>
      </c>
      <c r="B51" s="69" t="s">
        <v>5166</v>
      </c>
      <c r="C51" s="24" t="s">
        <v>4288</v>
      </c>
      <c r="D51" s="23" t="s">
        <v>2278</v>
      </c>
      <c r="E51" s="23" t="s">
        <v>2354</v>
      </c>
      <c r="F51" s="31"/>
      <c r="G51" s="101">
        <v>330.4</v>
      </c>
      <c r="H51" s="102">
        <f t="shared" si="3"/>
        <v>-330.4</v>
      </c>
    </row>
    <row r="52" spans="1:8">
      <c r="A52" s="23" t="s">
        <v>4270</v>
      </c>
      <c r="B52" s="69" t="s">
        <v>5167</v>
      </c>
      <c r="C52" s="24" t="s">
        <v>6471</v>
      </c>
      <c r="D52" s="23" t="s">
        <v>2278</v>
      </c>
      <c r="E52" s="23" t="s">
        <v>2325</v>
      </c>
      <c r="F52" s="31"/>
      <c r="G52" s="101">
        <v>270.39999999999998</v>
      </c>
      <c r="H52" s="102">
        <f t="shared" si="3"/>
        <v>-270.39999999999998</v>
      </c>
    </row>
    <row r="53" spans="1:8">
      <c r="A53" s="23" t="s">
        <v>4271</v>
      </c>
      <c r="B53" s="69" t="s">
        <v>5168</v>
      </c>
      <c r="C53" s="24" t="s">
        <v>6472</v>
      </c>
      <c r="D53" s="23" t="s">
        <v>2278</v>
      </c>
      <c r="E53" s="23" t="s">
        <v>2325</v>
      </c>
      <c r="F53" s="31"/>
      <c r="G53" s="101">
        <v>394.4</v>
      </c>
      <c r="H53" s="102">
        <f t="shared" si="3"/>
        <v>-394.4</v>
      </c>
    </row>
    <row r="54" spans="1:8">
      <c r="A54" s="23" t="s">
        <v>4272</v>
      </c>
      <c r="B54" s="69" t="s">
        <v>5169</v>
      </c>
      <c r="C54" s="24" t="s">
        <v>4286</v>
      </c>
      <c r="D54" s="23" t="s">
        <v>2278</v>
      </c>
      <c r="E54" s="23" t="s">
        <v>2325</v>
      </c>
      <c r="F54" s="31"/>
      <c r="G54" s="101">
        <v>272</v>
      </c>
      <c r="H54" s="102">
        <f t="shared" si="3"/>
        <v>-272</v>
      </c>
    </row>
    <row r="55" spans="1:8">
      <c r="A55" s="23" t="s">
        <v>4273</v>
      </c>
      <c r="B55" s="69" t="s">
        <v>5170</v>
      </c>
      <c r="C55" s="24" t="s">
        <v>4287</v>
      </c>
      <c r="D55" s="23" t="s">
        <v>2278</v>
      </c>
      <c r="E55" s="23" t="s">
        <v>2354</v>
      </c>
      <c r="F55" s="31"/>
      <c r="G55" s="101">
        <v>397.6</v>
      </c>
      <c r="H55" s="102">
        <f t="shared" si="2"/>
        <v>-397.6</v>
      </c>
    </row>
    <row r="56" spans="1:8">
      <c r="A56" s="23" t="s">
        <v>4274</v>
      </c>
      <c r="B56" s="69" t="s">
        <v>5171</v>
      </c>
      <c r="C56" s="24" t="s">
        <v>4289</v>
      </c>
      <c r="D56" s="23" t="s">
        <v>2278</v>
      </c>
      <c r="E56" s="23" t="s">
        <v>2354</v>
      </c>
      <c r="F56" s="31"/>
      <c r="G56" s="101">
        <v>196</v>
      </c>
      <c r="H56" s="102">
        <f t="shared" si="2"/>
        <v>-196</v>
      </c>
    </row>
    <row r="57" spans="1:8">
      <c r="A57" s="23" t="s">
        <v>4275</v>
      </c>
      <c r="B57" s="69" t="s">
        <v>5172</v>
      </c>
      <c r="C57" s="24" t="s">
        <v>4290</v>
      </c>
      <c r="D57" s="23" t="s">
        <v>2278</v>
      </c>
      <c r="E57" s="23" t="s">
        <v>2354</v>
      </c>
      <c r="F57" s="31"/>
      <c r="G57" s="101">
        <v>219.2</v>
      </c>
      <c r="H57" s="102">
        <f t="shared" si="2"/>
        <v>-219.2</v>
      </c>
    </row>
    <row r="58" spans="1:8" ht="7.05" customHeight="1">
      <c r="A58" s="6"/>
      <c r="B58" s="6"/>
      <c r="C58" s="6"/>
      <c r="D58" s="84"/>
      <c r="E58" s="6"/>
      <c r="F58" s="31"/>
      <c r="G58" s="101">
        <v>0</v>
      </c>
      <c r="H58" s="102"/>
    </row>
    <row r="59" spans="1:8" ht="14.25" customHeight="1">
      <c r="A59" s="23" t="s">
        <v>1149</v>
      </c>
      <c r="B59" s="68" t="s">
        <v>5173</v>
      </c>
      <c r="C59" s="24" t="s">
        <v>6622</v>
      </c>
      <c r="D59" s="23" t="s">
        <v>2278</v>
      </c>
      <c r="E59" s="23" t="s">
        <v>2355</v>
      </c>
      <c r="F59" s="31"/>
      <c r="G59" s="101">
        <v>387.2</v>
      </c>
      <c r="H59" s="102">
        <f t="shared" ref="H59:H64" si="4">G59*$H$1/100-G59</f>
        <v>-387.2</v>
      </c>
    </row>
    <row r="60" spans="1:8" ht="14.25" customHeight="1">
      <c r="A60" s="23" t="s">
        <v>1150</v>
      </c>
      <c r="B60" s="68" t="s">
        <v>5174</v>
      </c>
      <c r="C60" s="24" t="s">
        <v>1903</v>
      </c>
      <c r="D60" s="23" t="s">
        <v>2278</v>
      </c>
      <c r="E60" s="23" t="s">
        <v>2355</v>
      </c>
      <c r="F60" s="31"/>
      <c r="G60" s="101">
        <v>432</v>
      </c>
      <c r="H60" s="102">
        <f t="shared" si="4"/>
        <v>-432</v>
      </c>
    </row>
    <row r="61" spans="1:8" ht="14.25" customHeight="1">
      <c r="A61" s="23" t="s">
        <v>1151</v>
      </c>
      <c r="B61" s="68" t="s">
        <v>5175</v>
      </c>
      <c r="C61" s="24" t="s">
        <v>1904</v>
      </c>
      <c r="D61" s="23" t="s">
        <v>2278</v>
      </c>
      <c r="E61" s="23" t="s">
        <v>2355</v>
      </c>
      <c r="F61" s="31"/>
      <c r="G61" s="101">
        <v>432</v>
      </c>
      <c r="H61" s="102">
        <f t="shared" si="4"/>
        <v>-432</v>
      </c>
    </row>
    <row r="62" spans="1:8" ht="14.25" customHeight="1">
      <c r="A62" s="23" t="s">
        <v>1152</v>
      </c>
      <c r="B62" s="68" t="s">
        <v>5176</v>
      </c>
      <c r="C62" s="24" t="s">
        <v>6623</v>
      </c>
      <c r="D62" s="23" t="s">
        <v>2278</v>
      </c>
      <c r="E62" s="23" t="s">
        <v>2295</v>
      </c>
      <c r="F62" s="31"/>
      <c r="G62" s="101">
        <v>548</v>
      </c>
      <c r="H62" s="102">
        <f t="shared" si="4"/>
        <v>-548</v>
      </c>
    </row>
    <row r="63" spans="1:8" ht="14.25" customHeight="1">
      <c r="A63" s="23" t="s">
        <v>1153</v>
      </c>
      <c r="B63" s="68" t="s">
        <v>5177</v>
      </c>
      <c r="C63" s="24" t="s">
        <v>1905</v>
      </c>
      <c r="D63" s="23" t="s">
        <v>2278</v>
      </c>
      <c r="E63" s="23" t="s">
        <v>2295</v>
      </c>
      <c r="F63" s="31"/>
      <c r="G63" s="101">
        <v>631.20000000000005</v>
      </c>
      <c r="H63" s="102">
        <f t="shared" si="4"/>
        <v>-631.20000000000005</v>
      </c>
    </row>
    <row r="64" spans="1:8" ht="14.25" customHeight="1">
      <c r="A64" s="23" t="s">
        <v>1154</v>
      </c>
      <c r="B64" s="68" t="s">
        <v>5178</v>
      </c>
      <c r="C64" s="24" t="s">
        <v>1906</v>
      </c>
      <c r="D64" s="23" t="s">
        <v>2278</v>
      </c>
      <c r="E64" s="23" t="s">
        <v>2295</v>
      </c>
      <c r="F64" s="31"/>
      <c r="G64" s="101">
        <v>631.20000000000005</v>
      </c>
      <c r="H64" s="102">
        <f t="shared" si="4"/>
        <v>-631.20000000000005</v>
      </c>
    </row>
    <row r="65" spans="1:8" ht="14.25" customHeight="1">
      <c r="A65" s="23"/>
      <c r="B65" s="68"/>
      <c r="C65" s="24"/>
      <c r="D65" s="23"/>
      <c r="E65" s="23"/>
      <c r="F65" s="31"/>
      <c r="G65" s="101">
        <v>0</v>
      </c>
      <c r="H65" s="102"/>
    </row>
    <row r="66" spans="1:8" ht="14.25" customHeight="1">
      <c r="A66" s="23" t="s">
        <v>1155</v>
      </c>
      <c r="B66" s="68" t="s">
        <v>5179</v>
      </c>
      <c r="C66" s="24" t="s">
        <v>1907</v>
      </c>
      <c r="D66" s="23" t="s">
        <v>2278</v>
      </c>
      <c r="E66" s="23" t="s">
        <v>2354</v>
      </c>
      <c r="F66" s="31"/>
      <c r="G66" s="101">
        <v>115.2</v>
      </c>
      <c r="H66" s="102">
        <f t="shared" ref="H66:H72" si="5">G66*$H$1/100-G66</f>
        <v>-115.2</v>
      </c>
    </row>
    <row r="67" spans="1:8" ht="14.25" customHeight="1">
      <c r="A67" s="23" t="s">
        <v>1156</v>
      </c>
      <c r="B67" s="68" t="s">
        <v>5180</v>
      </c>
      <c r="C67" s="24" t="s">
        <v>6826</v>
      </c>
      <c r="D67" s="23" t="s">
        <v>2278</v>
      </c>
      <c r="E67" s="23" t="s">
        <v>2354</v>
      </c>
      <c r="F67" s="31"/>
      <c r="G67" s="101">
        <v>102.4</v>
      </c>
      <c r="H67" s="102">
        <f t="shared" si="5"/>
        <v>-102.4</v>
      </c>
    </row>
    <row r="68" spans="1:8" ht="14.25" customHeight="1">
      <c r="A68" s="23" t="s">
        <v>1408</v>
      </c>
      <c r="B68" s="68" t="s">
        <v>5181</v>
      </c>
      <c r="C68" s="24" t="s">
        <v>1908</v>
      </c>
      <c r="D68" s="23" t="s">
        <v>2278</v>
      </c>
      <c r="E68" s="23" t="s">
        <v>2354</v>
      </c>
      <c r="F68" s="31"/>
      <c r="G68" s="101">
        <v>102.4</v>
      </c>
      <c r="H68" s="102">
        <f t="shared" si="5"/>
        <v>-102.4</v>
      </c>
    </row>
    <row r="69" spans="1:8" ht="14.25" customHeight="1">
      <c r="A69" s="23" t="s">
        <v>1157</v>
      </c>
      <c r="B69" s="68" t="s">
        <v>5182</v>
      </c>
      <c r="C69" s="24" t="s">
        <v>1909</v>
      </c>
      <c r="D69" s="23" t="s">
        <v>2278</v>
      </c>
      <c r="E69" s="23" t="s">
        <v>2354</v>
      </c>
      <c r="F69" s="31"/>
      <c r="G69" s="101">
        <v>120.8</v>
      </c>
      <c r="H69" s="102">
        <f t="shared" si="5"/>
        <v>-120.8</v>
      </c>
    </row>
    <row r="70" spans="1:8" ht="14.25" customHeight="1">
      <c r="A70" s="23" t="s">
        <v>1257</v>
      </c>
      <c r="B70" s="68" t="s">
        <v>5183</v>
      </c>
      <c r="C70" s="24" t="s">
        <v>1910</v>
      </c>
      <c r="D70" s="23" t="s">
        <v>2278</v>
      </c>
      <c r="E70" s="23" t="s">
        <v>2354</v>
      </c>
      <c r="F70" s="31"/>
      <c r="G70" s="101">
        <v>114.4</v>
      </c>
      <c r="H70" s="102">
        <f t="shared" si="5"/>
        <v>-114.4</v>
      </c>
    </row>
    <row r="71" spans="1:8" ht="14.25" customHeight="1">
      <c r="A71" s="23" t="s">
        <v>3748</v>
      </c>
      <c r="B71" s="68" t="s">
        <v>5184</v>
      </c>
      <c r="C71" s="24" t="s">
        <v>3750</v>
      </c>
      <c r="D71" s="23" t="s">
        <v>2278</v>
      </c>
      <c r="E71" s="23" t="s">
        <v>2354</v>
      </c>
      <c r="F71" s="31"/>
      <c r="G71" s="101">
        <v>124</v>
      </c>
      <c r="H71" s="102">
        <f t="shared" si="5"/>
        <v>-124</v>
      </c>
    </row>
    <row r="72" spans="1:8" ht="14.25" customHeight="1">
      <c r="A72" s="23" t="s">
        <v>3749</v>
      </c>
      <c r="B72" s="68" t="s">
        <v>5185</v>
      </c>
      <c r="C72" s="24" t="s">
        <v>6559</v>
      </c>
      <c r="D72" s="23" t="s">
        <v>2278</v>
      </c>
      <c r="E72" s="23" t="s">
        <v>2354</v>
      </c>
      <c r="F72" s="31"/>
      <c r="G72" s="101">
        <v>128</v>
      </c>
      <c r="H72" s="102">
        <f t="shared" si="5"/>
        <v>-128</v>
      </c>
    </row>
    <row r="73" spans="1:8" ht="14.25" customHeight="1">
      <c r="A73" s="23"/>
      <c r="B73" s="68"/>
      <c r="C73" s="24"/>
      <c r="D73" s="23"/>
      <c r="E73" s="23" t="s">
        <v>2282</v>
      </c>
      <c r="F73" s="31"/>
      <c r="G73" s="101">
        <v>0</v>
      </c>
      <c r="H73" s="102"/>
    </row>
    <row r="74" spans="1:8" ht="14.25" customHeight="1">
      <c r="A74" s="23" t="s">
        <v>1158</v>
      </c>
      <c r="B74" s="68" t="s">
        <v>5186</v>
      </c>
      <c r="C74" s="24" t="s">
        <v>1911</v>
      </c>
      <c r="D74" s="23" t="s">
        <v>2278</v>
      </c>
      <c r="E74" s="23" t="s">
        <v>2354</v>
      </c>
      <c r="F74" s="31"/>
      <c r="G74" s="101">
        <v>95.2</v>
      </c>
      <c r="H74" s="102">
        <f t="shared" ref="H74:H80" si="6">G74*$H$1/100-G74</f>
        <v>-95.2</v>
      </c>
    </row>
    <row r="75" spans="1:8" ht="14.25" customHeight="1">
      <c r="A75" s="23" t="s">
        <v>1159</v>
      </c>
      <c r="B75" s="68" t="s">
        <v>5187</v>
      </c>
      <c r="C75" s="24" t="s">
        <v>1912</v>
      </c>
      <c r="D75" s="23" t="s">
        <v>2278</v>
      </c>
      <c r="E75" s="23" t="s">
        <v>2354</v>
      </c>
      <c r="F75" s="31"/>
      <c r="G75" s="101">
        <v>93.6</v>
      </c>
      <c r="H75" s="102">
        <f t="shared" si="6"/>
        <v>-93.6</v>
      </c>
    </row>
    <row r="76" spans="1:8" ht="14.25" customHeight="1">
      <c r="A76" s="23" t="s">
        <v>1160</v>
      </c>
      <c r="B76" s="68" t="s">
        <v>5188</v>
      </c>
      <c r="C76" s="24" t="s">
        <v>1913</v>
      </c>
      <c r="D76" s="23" t="s">
        <v>2278</v>
      </c>
      <c r="E76" s="23" t="s">
        <v>2354</v>
      </c>
      <c r="F76" s="31"/>
      <c r="G76" s="101">
        <v>94.4</v>
      </c>
      <c r="H76" s="102">
        <f t="shared" si="6"/>
        <v>-94.4</v>
      </c>
    </row>
    <row r="77" spans="1:8" ht="14.25" customHeight="1">
      <c r="A77" s="23" t="s">
        <v>1161</v>
      </c>
      <c r="B77" s="68" t="s">
        <v>5189</v>
      </c>
      <c r="C77" s="24" t="s">
        <v>1914</v>
      </c>
      <c r="D77" s="23" t="s">
        <v>2278</v>
      </c>
      <c r="E77" s="23" t="s">
        <v>2354</v>
      </c>
      <c r="F77" s="31"/>
      <c r="G77" s="101">
        <v>95.2</v>
      </c>
      <c r="H77" s="102">
        <f t="shared" si="6"/>
        <v>-95.2</v>
      </c>
    </row>
    <row r="78" spans="1:8" ht="14.25" customHeight="1">
      <c r="A78" s="23" t="s">
        <v>1162</v>
      </c>
      <c r="B78" s="68" t="s">
        <v>5190</v>
      </c>
      <c r="C78" s="24" t="s">
        <v>6818</v>
      </c>
      <c r="D78" s="23" t="s">
        <v>2278</v>
      </c>
      <c r="E78" s="23" t="s">
        <v>2354</v>
      </c>
      <c r="F78" s="31"/>
      <c r="G78" s="101">
        <v>91.2</v>
      </c>
      <c r="H78" s="102">
        <f t="shared" si="6"/>
        <v>-91.2</v>
      </c>
    </row>
    <row r="79" spans="1:8" ht="14.25" customHeight="1">
      <c r="A79" s="23" t="s">
        <v>1163</v>
      </c>
      <c r="B79" s="68" t="s">
        <v>5191</v>
      </c>
      <c r="C79" s="24" t="s">
        <v>1915</v>
      </c>
      <c r="D79" s="23" t="s">
        <v>2278</v>
      </c>
      <c r="E79" s="23" t="s">
        <v>2354</v>
      </c>
      <c r="F79" s="31"/>
      <c r="G79" s="101">
        <v>92.8</v>
      </c>
      <c r="H79" s="102">
        <f t="shared" si="6"/>
        <v>-92.8</v>
      </c>
    </row>
    <row r="80" spans="1:8" ht="14.25" customHeight="1">
      <c r="A80" s="23" t="s">
        <v>2255</v>
      </c>
      <c r="B80" s="68" t="s">
        <v>5192</v>
      </c>
      <c r="C80" s="24" t="s">
        <v>2256</v>
      </c>
      <c r="D80" s="23" t="s">
        <v>2278</v>
      </c>
      <c r="E80" s="23" t="s">
        <v>2354</v>
      </c>
      <c r="F80" s="31"/>
      <c r="G80" s="101">
        <v>84.8</v>
      </c>
      <c r="H80" s="102">
        <f t="shared" si="6"/>
        <v>-84.8</v>
      </c>
    </row>
    <row r="81" spans="1:8" ht="14.25" customHeight="1">
      <c r="A81" s="23" t="s">
        <v>6323</v>
      </c>
      <c r="B81" s="69" t="s">
        <v>8145</v>
      </c>
      <c r="C81" s="24" t="s">
        <v>6904</v>
      </c>
      <c r="D81" s="23" t="s">
        <v>2278</v>
      </c>
      <c r="E81" s="23">
        <v>25</v>
      </c>
      <c r="F81" s="31"/>
      <c r="G81" s="101">
        <v>115.2</v>
      </c>
      <c r="H81" s="102">
        <f>G81*$H$1/100-G81</f>
        <v>-115.2</v>
      </c>
    </row>
    <row r="82" spans="1:8" ht="14.25" customHeight="1">
      <c r="A82" s="23"/>
      <c r="B82" s="68"/>
      <c r="C82" s="24"/>
      <c r="D82" s="23"/>
      <c r="E82" s="23"/>
      <c r="F82" s="31"/>
      <c r="G82" s="101">
        <v>0</v>
      </c>
      <c r="H82" s="102"/>
    </row>
    <row r="83" spans="1:8" ht="14.25" customHeight="1">
      <c r="A83" s="23" t="s">
        <v>1164</v>
      </c>
      <c r="B83" s="68" t="s">
        <v>5193</v>
      </c>
      <c r="C83" s="24" t="s">
        <v>1916</v>
      </c>
      <c r="D83" s="23" t="s">
        <v>2278</v>
      </c>
      <c r="E83" s="23" t="s">
        <v>2354</v>
      </c>
      <c r="F83" s="31"/>
      <c r="G83" s="101">
        <v>90.4</v>
      </c>
      <c r="H83" s="102">
        <f t="shared" ref="H83:H90" si="7">G83*$H$1/100-G83</f>
        <v>-90.4</v>
      </c>
    </row>
    <row r="84" spans="1:8" ht="14.25" customHeight="1">
      <c r="A84" s="23" t="s">
        <v>1165</v>
      </c>
      <c r="B84" s="68" t="s">
        <v>5194</v>
      </c>
      <c r="C84" s="24" t="s">
        <v>1917</v>
      </c>
      <c r="D84" s="23" t="s">
        <v>2278</v>
      </c>
      <c r="E84" s="23" t="s">
        <v>2354</v>
      </c>
      <c r="F84" s="31"/>
      <c r="G84" s="101">
        <v>99.2</v>
      </c>
      <c r="H84" s="102">
        <f t="shared" si="7"/>
        <v>-99.2</v>
      </c>
    </row>
    <row r="85" spans="1:8" ht="14.25" customHeight="1">
      <c r="A85" s="23" t="s">
        <v>1166</v>
      </c>
      <c r="B85" s="68" t="s">
        <v>5195</v>
      </c>
      <c r="C85" s="24" t="s">
        <v>1918</v>
      </c>
      <c r="D85" s="23" t="s">
        <v>2278</v>
      </c>
      <c r="E85" s="23" t="s">
        <v>2354</v>
      </c>
      <c r="F85" s="31"/>
      <c r="G85" s="101">
        <v>99.2</v>
      </c>
      <c r="H85" s="102">
        <f t="shared" si="7"/>
        <v>-99.2</v>
      </c>
    </row>
    <row r="86" spans="1:8" ht="14.25" customHeight="1">
      <c r="A86" s="23" t="s">
        <v>1167</v>
      </c>
      <c r="B86" s="68" t="s">
        <v>5196</v>
      </c>
      <c r="C86" s="24" t="s">
        <v>1919</v>
      </c>
      <c r="D86" s="23" t="s">
        <v>2278</v>
      </c>
      <c r="E86" s="23" t="s">
        <v>2354</v>
      </c>
      <c r="F86" s="31"/>
      <c r="G86" s="101">
        <v>88</v>
      </c>
      <c r="H86" s="102">
        <f t="shared" si="7"/>
        <v>-88</v>
      </c>
    </row>
    <row r="87" spans="1:8" ht="14.25" customHeight="1">
      <c r="A87" s="23" t="s">
        <v>1168</v>
      </c>
      <c r="B87" s="68" t="s">
        <v>5197</v>
      </c>
      <c r="C87" s="24" t="s">
        <v>6819</v>
      </c>
      <c r="D87" s="23" t="s">
        <v>2278</v>
      </c>
      <c r="E87" s="23" t="s">
        <v>2354</v>
      </c>
      <c r="F87" s="31"/>
      <c r="G87" s="101">
        <v>90.4</v>
      </c>
      <c r="H87" s="102">
        <f t="shared" si="7"/>
        <v>-90.4</v>
      </c>
    </row>
    <row r="88" spans="1:8" ht="14.25" customHeight="1">
      <c r="A88" s="23" t="s">
        <v>1169</v>
      </c>
      <c r="B88" s="68" t="s">
        <v>5198</v>
      </c>
      <c r="C88" s="24" t="s">
        <v>1920</v>
      </c>
      <c r="D88" s="23" t="s">
        <v>2278</v>
      </c>
      <c r="E88" s="23" t="s">
        <v>2354</v>
      </c>
      <c r="F88" s="31"/>
      <c r="G88" s="101">
        <v>92.8</v>
      </c>
      <c r="H88" s="102">
        <f t="shared" si="7"/>
        <v>-92.8</v>
      </c>
    </row>
    <row r="89" spans="1:8" ht="14.25" customHeight="1">
      <c r="A89" s="23" t="s">
        <v>1256</v>
      </c>
      <c r="B89" s="68" t="s">
        <v>5199</v>
      </c>
      <c r="C89" s="24" t="s">
        <v>1921</v>
      </c>
      <c r="D89" s="23" t="s">
        <v>2278</v>
      </c>
      <c r="E89" s="23" t="s">
        <v>2354</v>
      </c>
      <c r="F89" s="31"/>
      <c r="G89" s="101">
        <v>100.8</v>
      </c>
      <c r="H89" s="102">
        <f t="shared" si="7"/>
        <v>-100.8</v>
      </c>
    </row>
    <row r="90" spans="1:8" ht="14.25" customHeight="1">
      <c r="A90" s="23" t="s">
        <v>1409</v>
      </c>
      <c r="B90" s="68" t="s">
        <v>5200</v>
      </c>
      <c r="C90" s="24" t="s">
        <v>1922</v>
      </c>
      <c r="D90" s="23" t="s">
        <v>2278</v>
      </c>
      <c r="E90" s="23" t="s">
        <v>2354</v>
      </c>
      <c r="F90" s="31"/>
      <c r="G90" s="101">
        <v>84</v>
      </c>
      <c r="H90" s="102">
        <f t="shared" si="7"/>
        <v>-84</v>
      </c>
    </row>
    <row r="91" spans="1:8" ht="14.25" customHeight="1">
      <c r="A91" s="23" t="s">
        <v>3744</v>
      </c>
      <c r="B91" s="68" t="s">
        <v>5201</v>
      </c>
      <c r="C91" s="24" t="s">
        <v>3745</v>
      </c>
      <c r="D91" s="23" t="s">
        <v>2278</v>
      </c>
      <c r="E91" s="23" t="s">
        <v>2354</v>
      </c>
      <c r="F91" s="31"/>
      <c r="G91" s="101">
        <v>124.8</v>
      </c>
      <c r="H91" s="102">
        <f>G91*$H$1/100-G91</f>
        <v>-124.8</v>
      </c>
    </row>
    <row r="92" spans="1:8" ht="14.25" customHeight="1">
      <c r="A92" s="23" t="s">
        <v>3746</v>
      </c>
      <c r="B92" s="68" t="s">
        <v>5202</v>
      </c>
      <c r="C92" s="24" t="s">
        <v>3747</v>
      </c>
      <c r="D92" s="23" t="s">
        <v>2278</v>
      </c>
      <c r="E92" s="23" t="s">
        <v>2354</v>
      </c>
      <c r="F92" s="31"/>
      <c r="G92" s="101">
        <v>125.6</v>
      </c>
      <c r="H92" s="102">
        <f>G92*$H$1/100-G92</f>
        <v>-125.6</v>
      </c>
    </row>
    <row r="93" spans="1:8" ht="14.25" customHeight="1">
      <c r="A93" s="23"/>
      <c r="B93" s="68"/>
      <c r="C93" s="24"/>
      <c r="D93" s="23"/>
      <c r="E93" s="23"/>
      <c r="F93" s="31"/>
      <c r="G93" s="101">
        <v>0</v>
      </c>
      <c r="H93" s="102"/>
    </row>
    <row r="94" spans="1:8" ht="14.25" customHeight="1">
      <c r="A94" s="23" t="s">
        <v>1170</v>
      </c>
      <c r="B94" s="68" t="s">
        <v>5203</v>
      </c>
      <c r="C94" s="24" t="s">
        <v>1923</v>
      </c>
      <c r="D94" s="23" t="s">
        <v>2278</v>
      </c>
      <c r="E94" s="23" t="s">
        <v>2331</v>
      </c>
      <c r="F94" s="31"/>
      <c r="G94" s="101">
        <v>107.2</v>
      </c>
      <c r="H94" s="102">
        <f>G94*$H$1/100-G94</f>
        <v>-107.2</v>
      </c>
    </row>
    <row r="95" spans="1:8" ht="14.25" customHeight="1">
      <c r="A95" s="23" t="s">
        <v>1171</v>
      </c>
      <c r="B95" s="68" t="s">
        <v>5204</v>
      </c>
      <c r="C95" s="24" t="s">
        <v>6891</v>
      </c>
      <c r="D95" s="23" t="s">
        <v>2278</v>
      </c>
      <c r="E95" s="23" t="s">
        <v>2331</v>
      </c>
      <c r="F95" s="31"/>
      <c r="G95" s="101">
        <v>107.2</v>
      </c>
      <c r="H95" s="102">
        <f>G95*$H$1/100-G95</f>
        <v>-107.2</v>
      </c>
    </row>
    <row r="96" spans="1:8" ht="14.25" customHeight="1">
      <c r="A96" s="23" t="s">
        <v>1410</v>
      </c>
      <c r="B96" s="68" t="s">
        <v>5205</v>
      </c>
      <c r="C96" s="24" t="s">
        <v>1924</v>
      </c>
      <c r="D96" s="23" t="s">
        <v>2278</v>
      </c>
      <c r="E96" s="23" t="s">
        <v>2331</v>
      </c>
      <c r="F96" s="31"/>
      <c r="G96" s="101">
        <v>94.4</v>
      </c>
      <c r="H96" s="102">
        <f>G96*$H$1/100-G96</f>
        <v>-94.4</v>
      </c>
    </row>
    <row r="97" spans="1:8" ht="14.25" customHeight="1">
      <c r="A97" s="23"/>
      <c r="B97" s="68"/>
      <c r="C97" s="24"/>
      <c r="D97" s="23"/>
      <c r="E97" s="23"/>
      <c r="F97" s="31"/>
      <c r="G97" s="101">
        <v>0</v>
      </c>
      <c r="H97" s="102"/>
    </row>
    <row r="98" spans="1:8" ht="14.25" customHeight="1">
      <c r="A98" s="23" t="s">
        <v>1172</v>
      </c>
      <c r="B98" s="68" t="s">
        <v>5206</v>
      </c>
      <c r="C98" s="24" t="s">
        <v>1925</v>
      </c>
      <c r="D98" s="23" t="s">
        <v>2278</v>
      </c>
      <c r="E98" s="23" t="s">
        <v>2354</v>
      </c>
      <c r="F98" s="31"/>
      <c r="G98" s="101">
        <v>100.8</v>
      </c>
      <c r="H98" s="102">
        <f>G98*$H$1/100-G98</f>
        <v>-100.8</v>
      </c>
    </row>
    <row r="99" spans="1:8" ht="14.25" customHeight="1">
      <c r="A99" s="23" t="s">
        <v>1173</v>
      </c>
      <c r="B99" s="68" t="s">
        <v>5207</v>
      </c>
      <c r="C99" s="24" t="s">
        <v>1926</v>
      </c>
      <c r="D99" s="23" t="s">
        <v>2278</v>
      </c>
      <c r="E99" s="23" t="s">
        <v>2354</v>
      </c>
      <c r="F99" s="31"/>
      <c r="G99" s="101">
        <v>103.2</v>
      </c>
      <c r="H99" s="102">
        <f>G99*$H$1/100-G99</f>
        <v>-103.2</v>
      </c>
    </row>
    <row r="100" spans="1:8" ht="14.25" customHeight="1">
      <c r="A100" s="23" t="s">
        <v>1174</v>
      </c>
      <c r="B100" s="68" t="s">
        <v>5208</v>
      </c>
      <c r="C100" s="24" t="s">
        <v>1927</v>
      </c>
      <c r="D100" s="23" t="s">
        <v>2278</v>
      </c>
      <c r="E100" s="23" t="s">
        <v>2354</v>
      </c>
      <c r="F100" s="31"/>
      <c r="G100" s="101">
        <v>104</v>
      </c>
      <c r="H100" s="102">
        <f>G100*$H$1/100-G100</f>
        <v>-104</v>
      </c>
    </row>
    <row r="101" spans="1:8" ht="14.25" customHeight="1">
      <c r="A101" s="23" t="s">
        <v>1175</v>
      </c>
      <c r="B101" s="68" t="s">
        <v>5209</v>
      </c>
      <c r="C101" s="24" t="s">
        <v>1928</v>
      </c>
      <c r="D101" s="23" t="s">
        <v>2278</v>
      </c>
      <c r="E101" s="23" t="s">
        <v>2354</v>
      </c>
      <c r="F101" s="31"/>
      <c r="G101" s="101">
        <v>107.2</v>
      </c>
      <c r="H101" s="102">
        <f>G101*$H$1/100-G101</f>
        <v>-107.2</v>
      </c>
    </row>
    <row r="102" spans="1:8" ht="14.25" customHeight="1">
      <c r="A102" s="23" t="s">
        <v>1176</v>
      </c>
      <c r="B102" s="68" t="s">
        <v>5210</v>
      </c>
      <c r="C102" s="24" t="s">
        <v>6827</v>
      </c>
      <c r="D102" s="23" t="s">
        <v>2278</v>
      </c>
      <c r="E102" s="23" t="s">
        <v>2354</v>
      </c>
      <c r="F102" s="31"/>
      <c r="G102" s="101">
        <v>95.2</v>
      </c>
      <c r="H102" s="102">
        <f>G102*$H$1/100-G102</f>
        <v>-95.2</v>
      </c>
    </row>
    <row r="103" spans="1:8" ht="14.25" customHeight="1">
      <c r="A103" s="23" t="s">
        <v>4223</v>
      </c>
      <c r="B103" s="68" t="s">
        <v>5211</v>
      </c>
      <c r="C103" s="24" t="s">
        <v>1929</v>
      </c>
      <c r="D103" s="23" t="s">
        <v>2278</v>
      </c>
      <c r="E103" s="23" t="s">
        <v>2354</v>
      </c>
      <c r="F103" s="31"/>
      <c r="G103" s="101">
        <v>106.4</v>
      </c>
      <c r="H103" s="102">
        <f t="shared" ref="H103:H181" si="8">G103*$H$1/100-G103</f>
        <v>-106.4</v>
      </c>
    </row>
    <row r="104" spans="1:8" ht="14.25" customHeight="1">
      <c r="A104" s="23" t="s">
        <v>2257</v>
      </c>
      <c r="B104" s="68" t="s">
        <v>5212</v>
      </c>
      <c r="C104" s="24" t="s">
        <v>3637</v>
      </c>
      <c r="D104" s="23" t="s">
        <v>2278</v>
      </c>
      <c r="E104" s="23" t="s">
        <v>2354</v>
      </c>
      <c r="F104" s="31"/>
      <c r="G104" s="101">
        <v>93.6</v>
      </c>
      <c r="H104" s="102">
        <f t="shared" si="8"/>
        <v>-93.6</v>
      </c>
    </row>
    <row r="105" spans="1:8" ht="14.25" customHeight="1">
      <c r="A105" s="23"/>
      <c r="B105" s="68"/>
      <c r="C105" s="24"/>
      <c r="D105" s="23"/>
      <c r="E105" s="23" t="s">
        <v>2282</v>
      </c>
      <c r="F105" s="31"/>
      <c r="G105" s="101">
        <v>0</v>
      </c>
      <c r="H105" s="102"/>
    </row>
    <row r="106" spans="1:8" ht="14.25" customHeight="1">
      <c r="A106" s="23" t="s">
        <v>1192</v>
      </c>
      <c r="B106" s="68" t="s">
        <v>5213</v>
      </c>
      <c r="C106" s="24" t="s">
        <v>6624</v>
      </c>
      <c r="D106" s="23" t="s">
        <v>2278</v>
      </c>
      <c r="E106" s="23" t="s">
        <v>2354</v>
      </c>
      <c r="F106" s="31"/>
      <c r="G106" s="101">
        <v>105.6</v>
      </c>
      <c r="H106" s="102">
        <f t="shared" si="8"/>
        <v>-105.6</v>
      </c>
    </row>
    <row r="107" spans="1:8" ht="14.25" customHeight="1">
      <c r="A107" s="23" t="s">
        <v>1196</v>
      </c>
      <c r="B107" s="68" t="s">
        <v>5214</v>
      </c>
      <c r="C107" s="24" t="s">
        <v>6843</v>
      </c>
      <c r="D107" s="23" t="s">
        <v>2278</v>
      </c>
      <c r="E107" s="23" t="s">
        <v>2354</v>
      </c>
      <c r="F107" s="31"/>
      <c r="G107" s="101">
        <v>108</v>
      </c>
      <c r="H107" s="102">
        <f t="shared" si="8"/>
        <v>-108</v>
      </c>
    </row>
    <row r="108" spans="1:8" ht="14.25" customHeight="1">
      <c r="A108" s="23" t="s">
        <v>1194</v>
      </c>
      <c r="B108" s="68" t="s">
        <v>5215</v>
      </c>
      <c r="C108" s="24" t="s">
        <v>6473</v>
      </c>
      <c r="D108" s="23" t="s">
        <v>2278</v>
      </c>
      <c r="E108" s="23" t="s">
        <v>2354</v>
      </c>
      <c r="F108" s="31"/>
      <c r="G108" s="101">
        <v>109.6</v>
      </c>
      <c r="H108" s="102">
        <f t="shared" si="8"/>
        <v>-109.6</v>
      </c>
    </row>
    <row r="109" spans="1:8" ht="14.25" customHeight="1">
      <c r="A109" s="23" t="s">
        <v>1195</v>
      </c>
      <c r="B109" s="68" t="s">
        <v>5216</v>
      </c>
      <c r="C109" s="24" t="s">
        <v>6887</v>
      </c>
      <c r="D109" s="23" t="s">
        <v>2278</v>
      </c>
      <c r="E109" s="23" t="s">
        <v>2354</v>
      </c>
      <c r="F109" s="31"/>
      <c r="G109" s="101">
        <v>112.8</v>
      </c>
      <c r="H109" s="102">
        <f t="shared" si="8"/>
        <v>-112.8</v>
      </c>
    </row>
    <row r="110" spans="1:8" ht="14.25" customHeight="1">
      <c r="A110" s="23" t="s">
        <v>1191</v>
      </c>
      <c r="B110" s="68" t="s">
        <v>5217</v>
      </c>
      <c r="C110" s="24" t="s">
        <v>6831</v>
      </c>
      <c r="D110" s="23" t="s">
        <v>2278</v>
      </c>
      <c r="E110" s="23" t="s">
        <v>2354</v>
      </c>
      <c r="F110" s="31"/>
      <c r="G110" s="101">
        <v>92.8</v>
      </c>
      <c r="H110" s="102">
        <f t="shared" si="8"/>
        <v>-92.8</v>
      </c>
    </row>
    <row r="111" spans="1:8" ht="14.25" customHeight="1">
      <c r="A111" s="23" t="s">
        <v>1411</v>
      </c>
      <c r="B111" s="68" t="s">
        <v>5218</v>
      </c>
      <c r="C111" s="24" t="s">
        <v>6334</v>
      </c>
      <c r="D111" s="23" t="s">
        <v>2278</v>
      </c>
      <c r="E111" s="23" t="s">
        <v>2354</v>
      </c>
      <c r="F111" s="31"/>
      <c r="G111" s="101">
        <v>93.6</v>
      </c>
      <c r="H111" s="102">
        <f t="shared" si="8"/>
        <v>-93.6</v>
      </c>
    </row>
    <row r="112" spans="1:8" ht="14.25" customHeight="1">
      <c r="A112" s="23" t="s">
        <v>1193</v>
      </c>
      <c r="B112" s="68" t="s">
        <v>5219</v>
      </c>
      <c r="C112" s="24" t="s">
        <v>6911</v>
      </c>
      <c r="D112" s="23" t="s">
        <v>2278</v>
      </c>
      <c r="E112" s="23" t="s">
        <v>2354</v>
      </c>
      <c r="F112" s="31"/>
      <c r="G112" s="101">
        <v>105.6</v>
      </c>
      <c r="H112" s="102">
        <f t="shared" si="8"/>
        <v>-105.6</v>
      </c>
    </row>
    <row r="113" spans="1:8" ht="14.25" customHeight="1">
      <c r="A113" s="23" t="s">
        <v>6333</v>
      </c>
      <c r="B113" s="69" t="s">
        <v>8146</v>
      </c>
      <c r="C113" s="24" t="s">
        <v>6909</v>
      </c>
      <c r="D113" s="23" t="s">
        <v>2278</v>
      </c>
      <c r="E113" s="23">
        <v>25</v>
      </c>
      <c r="F113" s="31"/>
      <c r="G113" s="101">
        <v>135.19999999999999</v>
      </c>
      <c r="H113" s="102">
        <f>G113*$H$1/100-G113</f>
        <v>-135.19999999999999</v>
      </c>
    </row>
    <row r="114" spans="1:8" ht="14.25" customHeight="1">
      <c r="A114" s="23" t="s">
        <v>1186</v>
      </c>
      <c r="B114" s="69" t="s">
        <v>5220</v>
      </c>
      <c r="C114" s="24" t="s">
        <v>6625</v>
      </c>
      <c r="D114" s="23" t="s">
        <v>2278</v>
      </c>
      <c r="E114" s="23" t="s">
        <v>2354</v>
      </c>
      <c r="F114" s="31"/>
      <c r="G114" s="101">
        <v>158.4</v>
      </c>
      <c r="H114" s="102">
        <f t="shared" si="8"/>
        <v>-158.4</v>
      </c>
    </row>
    <row r="115" spans="1:8" ht="14.25" customHeight="1">
      <c r="A115" s="23" t="s">
        <v>1190</v>
      </c>
      <c r="B115" s="69" t="s">
        <v>5221</v>
      </c>
      <c r="C115" s="24" t="s">
        <v>6844</v>
      </c>
      <c r="D115" s="23" t="s">
        <v>2278</v>
      </c>
      <c r="E115" s="23" t="s">
        <v>2354</v>
      </c>
      <c r="F115" s="31"/>
      <c r="G115" s="101">
        <v>160.80000000000001</v>
      </c>
      <c r="H115" s="102">
        <f t="shared" si="8"/>
        <v>-160.80000000000001</v>
      </c>
    </row>
    <row r="116" spans="1:8" ht="14.25" customHeight="1">
      <c r="A116" s="23" t="s">
        <v>1188</v>
      </c>
      <c r="B116" s="69" t="s">
        <v>5222</v>
      </c>
      <c r="C116" s="24" t="s">
        <v>6474</v>
      </c>
      <c r="D116" s="23" t="s">
        <v>2278</v>
      </c>
      <c r="E116" s="23" t="s">
        <v>2354</v>
      </c>
      <c r="F116" s="31"/>
      <c r="G116" s="101">
        <v>164</v>
      </c>
      <c r="H116" s="102">
        <f t="shared" si="8"/>
        <v>-164</v>
      </c>
    </row>
    <row r="117" spans="1:8" ht="14.25" customHeight="1">
      <c r="A117" s="23" t="s">
        <v>1189</v>
      </c>
      <c r="B117" s="69" t="s">
        <v>5223</v>
      </c>
      <c r="C117" s="24" t="s">
        <v>6888</v>
      </c>
      <c r="D117" s="23" t="s">
        <v>2278</v>
      </c>
      <c r="E117" s="23" t="s">
        <v>2354</v>
      </c>
      <c r="F117" s="31"/>
      <c r="G117" s="101">
        <v>160.80000000000001</v>
      </c>
      <c r="H117" s="102">
        <f t="shared" si="8"/>
        <v>-160.80000000000001</v>
      </c>
    </row>
    <row r="118" spans="1:8" ht="14.25" customHeight="1">
      <c r="A118" s="23" t="s">
        <v>1185</v>
      </c>
      <c r="B118" s="69" t="s">
        <v>5224</v>
      </c>
      <c r="C118" s="24" t="s">
        <v>6832</v>
      </c>
      <c r="D118" s="23" t="s">
        <v>2278</v>
      </c>
      <c r="E118" s="23" t="s">
        <v>2354</v>
      </c>
      <c r="F118" s="31"/>
      <c r="G118" s="101">
        <v>140.80000000000001</v>
      </c>
      <c r="H118" s="102">
        <f t="shared" si="8"/>
        <v>-140.80000000000001</v>
      </c>
    </row>
    <row r="119" spans="1:8" ht="14.25" customHeight="1">
      <c r="A119" s="23" t="s">
        <v>1412</v>
      </c>
      <c r="B119" s="69" t="s">
        <v>5225</v>
      </c>
      <c r="C119" s="24" t="s">
        <v>1930</v>
      </c>
      <c r="D119" s="23" t="s">
        <v>2278</v>
      </c>
      <c r="E119" s="23" t="s">
        <v>2354</v>
      </c>
      <c r="F119" s="31"/>
      <c r="G119" s="101">
        <v>136.80000000000001</v>
      </c>
      <c r="H119" s="102">
        <f t="shared" si="8"/>
        <v>-136.80000000000001</v>
      </c>
    </row>
    <row r="120" spans="1:8" ht="14.25" customHeight="1">
      <c r="A120" s="23" t="s">
        <v>1187</v>
      </c>
      <c r="B120" s="69" t="s">
        <v>5226</v>
      </c>
      <c r="C120" s="24" t="s">
        <v>6912</v>
      </c>
      <c r="D120" s="23" t="s">
        <v>2278</v>
      </c>
      <c r="E120" s="23" t="s">
        <v>2354</v>
      </c>
      <c r="F120" s="31"/>
      <c r="G120" s="101">
        <v>162.4</v>
      </c>
      <c r="H120" s="102">
        <f t="shared" si="8"/>
        <v>-162.4</v>
      </c>
    </row>
    <row r="121" spans="1:8" ht="14.25" customHeight="1">
      <c r="A121" s="23" t="s">
        <v>6332</v>
      </c>
      <c r="B121" s="69" t="s">
        <v>8147</v>
      </c>
      <c r="C121" s="24" t="s">
        <v>6910</v>
      </c>
      <c r="D121" s="23" t="s">
        <v>2278</v>
      </c>
      <c r="E121" s="23">
        <v>25</v>
      </c>
      <c r="F121" s="31"/>
      <c r="G121" s="101">
        <v>194.4</v>
      </c>
      <c r="H121" s="102">
        <f>G121*$H$1/100-G121</f>
        <v>-194.4</v>
      </c>
    </row>
    <row r="122" spans="1:8" ht="14.25" customHeight="1">
      <c r="A122" s="23"/>
      <c r="B122" s="69"/>
      <c r="C122" s="24"/>
      <c r="D122" s="23"/>
      <c r="E122" s="23"/>
      <c r="F122" s="31"/>
      <c r="G122" s="101">
        <v>0</v>
      </c>
      <c r="H122" s="102"/>
    </row>
    <row r="123" spans="1:8" ht="14.25" customHeight="1">
      <c r="A123" s="23" t="s">
        <v>5149</v>
      </c>
      <c r="B123" s="69" t="s">
        <v>5227</v>
      </c>
      <c r="C123" s="24" t="s">
        <v>6871</v>
      </c>
      <c r="D123" s="23" t="s">
        <v>2278</v>
      </c>
      <c r="E123" s="23" t="s">
        <v>2331</v>
      </c>
      <c r="F123" s="31"/>
      <c r="G123" s="101">
        <v>112.8</v>
      </c>
      <c r="H123" s="102">
        <f>G123*$H$1/100-G123</f>
        <v>-112.8</v>
      </c>
    </row>
    <row r="124" spans="1:8" ht="14.25" customHeight="1">
      <c r="A124" s="23" t="s">
        <v>3775</v>
      </c>
      <c r="B124" s="69" t="s">
        <v>5228</v>
      </c>
      <c r="C124" s="24" t="s">
        <v>6569</v>
      </c>
      <c r="D124" s="23" t="s">
        <v>2278</v>
      </c>
      <c r="E124" s="23" t="s">
        <v>2331</v>
      </c>
      <c r="F124" s="31"/>
      <c r="G124" s="101">
        <v>112.8</v>
      </c>
      <c r="H124" s="102">
        <f t="shared" ref="H124:H135" si="9">G124*$H$1/100-G124</f>
        <v>-112.8</v>
      </c>
    </row>
    <row r="125" spans="1:8" ht="14.25" customHeight="1">
      <c r="A125" s="23" t="s">
        <v>3774</v>
      </c>
      <c r="B125" s="69" t="s">
        <v>5229</v>
      </c>
      <c r="C125" s="24" t="s">
        <v>6463</v>
      </c>
      <c r="D125" s="23" t="s">
        <v>2278</v>
      </c>
      <c r="E125" s="23" t="s">
        <v>2331</v>
      </c>
      <c r="F125" s="31"/>
      <c r="G125" s="101">
        <v>88.8</v>
      </c>
      <c r="H125" s="102">
        <f t="shared" si="9"/>
        <v>-88.8</v>
      </c>
    </row>
    <row r="126" spans="1:8" ht="14.25" customHeight="1">
      <c r="A126" s="23" t="s">
        <v>5141</v>
      </c>
      <c r="B126" s="69" t="s">
        <v>5230</v>
      </c>
      <c r="C126" s="24" t="s">
        <v>6872</v>
      </c>
      <c r="D126" s="23" t="s">
        <v>2278</v>
      </c>
      <c r="E126" s="23" t="s">
        <v>8159</v>
      </c>
      <c r="F126" s="31"/>
      <c r="G126" s="101">
        <v>187.2</v>
      </c>
      <c r="H126" s="102">
        <f>G126*$H$1/100-G126</f>
        <v>-187.2</v>
      </c>
    </row>
    <row r="127" spans="1:8" ht="14.25" customHeight="1">
      <c r="A127" s="23" t="s">
        <v>3776</v>
      </c>
      <c r="B127" s="69" t="s">
        <v>5231</v>
      </c>
      <c r="C127" s="24" t="s">
        <v>6570</v>
      </c>
      <c r="D127" s="23" t="s">
        <v>2278</v>
      </c>
      <c r="E127" s="23" t="s">
        <v>8159</v>
      </c>
      <c r="F127" s="31"/>
      <c r="G127" s="101">
        <v>191.2</v>
      </c>
      <c r="H127" s="102">
        <f t="shared" si="9"/>
        <v>-191.2</v>
      </c>
    </row>
    <row r="128" spans="1:8" ht="14.25" customHeight="1">
      <c r="A128" s="23" t="s">
        <v>3778</v>
      </c>
      <c r="B128" s="69" t="s">
        <v>5232</v>
      </c>
      <c r="C128" s="24" t="s">
        <v>6464</v>
      </c>
      <c r="D128" s="23" t="s">
        <v>2278</v>
      </c>
      <c r="E128" s="23" t="s">
        <v>8159</v>
      </c>
      <c r="F128" s="31"/>
      <c r="G128" s="101">
        <v>148</v>
      </c>
      <c r="H128" s="102">
        <f t="shared" si="9"/>
        <v>-148</v>
      </c>
    </row>
    <row r="129" spans="1:9" ht="14.25" customHeight="1">
      <c r="A129" s="23" t="s">
        <v>5143</v>
      </c>
      <c r="B129" s="69" t="s">
        <v>5233</v>
      </c>
      <c r="C129" s="24" t="s">
        <v>6873</v>
      </c>
      <c r="D129" s="23" t="s">
        <v>2278</v>
      </c>
      <c r="E129" s="23" t="s">
        <v>8159</v>
      </c>
      <c r="F129" s="31"/>
      <c r="G129" s="101">
        <v>224</v>
      </c>
      <c r="H129" s="102">
        <f t="shared" si="9"/>
        <v>-224</v>
      </c>
    </row>
    <row r="130" spans="1:9" ht="14.25" customHeight="1">
      <c r="A130" s="23" t="s">
        <v>5144</v>
      </c>
      <c r="B130" s="69" t="s">
        <v>5234</v>
      </c>
      <c r="C130" s="24" t="s">
        <v>6571</v>
      </c>
      <c r="D130" s="23" t="s">
        <v>2278</v>
      </c>
      <c r="E130" s="23" t="s">
        <v>8159</v>
      </c>
      <c r="F130" s="31"/>
      <c r="G130" s="101">
        <v>229.6</v>
      </c>
      <c r="H130" s="102">
        <f>G130*$H$1/100-G130</f>
        <v>-229.6</v>
      </c>
    </row>
    <row r="131" spans="1:9" ht="14.25" customHeight="1">
      <c r="A131" s="23" t="s">
        <v>5145</v>
      </c>
      <c r="B131" s="69" t="s">
        <v>5235</v>
      </c>
      <c r="C131" s="24" t="s">
        <v>6378</v>
      </c>
      <c r="D131" s="23" t="s">
        <v>2278</v>
      </c>
      <c r="E131" s="23" t="s">
        <v>8159</v>
      </c>
      <c r="F131" s="31"/>
      <c r="G131" s="101">
        <v>176.8</v>
      </c>
      <c r="H131" s="102">
        <f>G131*$H$1/100-G131</f>
        <v>-176.8</v>
      </c>
    </row>
    <row r="132" spans="1:9" ht="14.25" customHeight="1">
      <c r="A132" s="23" t="s">
        <v>5142</v>
      </c>
      <c r="B132" s="69" t="s">
        <v>5236</v>
      </c>
      <c r="C132" s="24" t="s">
        <v>6874</v>
      </c>
      <c r="D132" s="23" t="s">
        <v>2278</v>
      </c>
      <c r="E132" s="23" t="s">
        <v>8161</v>
      </c>
      <c r="F132" s="31"/>
      <c r="G132" s="101">
        <v>260.8</v>
      </c>
      <c r="H132" s="102">
        <f>G132*$H$1/100-G132</f>
        <v>-260.8</v>
      </c>
    </row>
    <row r="133" spans="1:9" ht="14.25" customHeight="1">
      <c r="A133" s="23" t="s">
        <v>3777</v>
      </c>
      <c r="B133" s="69" t="s">
        <v>5237</v>
      </c>
      <c r="C133" s="24" t="s">
        <v>6572</v>
      </c>
      <c r="D133" s="23" t="s">
        <v>2278</v>
      </c>
      <c r="E133" s="23" t="s">
        <v>8161</v>
      </c>
      <c r="F133" s="31"/>
      <c r="G133" s="101">
        <v>265.60000000000002</v>
      </c>
      <c r="H133" s="102">
        <f t="shared" si="9"/>
        <v>-265.60000000000002</v>
      </c>
    </row>
    <row r="134" spans="1:9" ht="14.25" customHeight="1">
      <c r="A134" s="23" t="s">
        <v>3779</v>
      </c>
      <c r="B134" s="69" t="s">
        <v>5238</v>
      </c>
      <c r="C134" s="24" t="s">
        <v>6379</v>
      </c>
      <c r="D134" s="23" t="s">
        <v>2278</v>
      </c>
      <c r="E134" s="23" t="s">
        <v>8161</v>
      </c>
      <c r="F134" s="31"/>
      <c r="G134" s="101">
        <v>202.4</v>
      </c>
      <c r="H134" s="102">
        <f t="shared" si="9"/>
        <v>-202.4</v>
      </c>
    </row>
    <row r="135" spans="1:9" ht="14.25" customHeight="1">
      <c r="A135" s="23" t="s">
        <v>5146</v>
      </c>
      <c r="B135" s="69" t="s">
        <v>5239</v>
      </c>
      <c r="C135" s="24" t="s">
        <v>6875</v>
      </c>
      <c r="D135" s="23" t="s">
        <v>2278</v>
      </c>
      <c r="E135" s="23" t="s">
        <v>8162</v>
      </c>
      <c r="F135" s="31"/>
      <c r="G135" s="101">
        <v>628</v>
      </c>
      <c r="H135" s="102">
        <f t="shared" si="9"/>
        <v>-628</v>
      </c>
    </row>
    <row r="136" spans="1:9" ht="14.25" customHeight="1">
      <c r="A136" s="23" t="s">
        <v>5147</v>
      </c>
      <c r="B136" s="69" t="s">
        <v>5240</v>
      </c>
      <c r="C136" s="24" t="s">
        <v>6573</v>
      </c>
      <c r="D136" s="23" t="s">
        <v>2278</v>
      </c>
      <c r="E136" s="23" t="s">
        <v>8162</v>
      </c>
      <c r="F136" s="31"/>
      <c r="G136" s="101">
        <v>643.20000000000005</v>
      </c>
      <c r="H136" s="102">
        <f>G136*$H$1/100-G136</f>
        <v>-643.20000000000005</v>
      </c>
    </row>
    <row r="137" spans="1:9" ht="14.25" customHeight="1">
      <c r="A137" s="23" t="s">
        <v>5148</v>
      </c>
      <c r="B137" s="69" t="s">
        <v>5241</v>
      </c>
      <c r="C137" s="24" t="s">
        <v>6380</v>
      </c>
      <c r="D137" s="23" t="s">
        <v>2278</v>
      </c>
      <c r="E137" s="23" t="s">
        <v>8162</v>
      </c>
      <c r="F137" s="31"/>
      <c r="G137" s="101">
        <v>577.6</v>
      </c>
      <c r="H137" s="102">
        <f>G137*$H$1/100-G137</f>
        <v>-577.6</v>
      </c>
    </row>
    <row r="138" spans="1:9" ht="14.25" customHeight="1">
      <c r="A138" s="23"/>
      <c r="B138" s="69"/>
      <c r="C138" s="24"/>
      <c r="D138" s="23"/>
      <c r="E138" s="23"/>
      <c r="F138" s="31"/>
      <c r="G138" s="101">
        <v>0</v>
      </c>
      <c r="H138" s="102"/>
    </row>
    <row r="139" spans="1:9" ht="14.25" customHeight="1">
      <c r="A139" s="23" t="s">
        <v>3762</v>
      </c>
      <c r="B139" s="69" t="s">
        <v>5242</v>
      </c>
      <c r="C139" s="24" t="s">
        <v>6626</v>
      </c>
      <c r="D139" s="23" t="s">
        <v>2278</v>
      </c>
      <c r="E139" s="23" t="s">
        <v>8159</v>
      </c>
      <c r="F139" s="31"/>
      <c r="G139" s="101">
        <v>175.2</v>
      </c>
      <c r="H139" s="102">
        <f t="shared" ref="H139:H153" si="10">G139*$H$1/100-G139</f>
        <v>-175.2</v>
      </c>
    </row>
    <row r="140" spans="1:9" ht="14.25" customHeight="1">
      <c r="A140" s="23" t="s">
        <v>5150</v>
      </c>
      <c r="B140" s="69" t="s">
        <v>5243</v>
      </c>
      <c r="C140" s="24" t="s">
        <v>6876</v>
      </c>
      <c r="D140" s="23" t="s">
        <v>2278</v>
      </c>
      <c r="E140" s="23" t="s">
        <v>8159</v>
      </c>
      <c r="F140" s="31"/>
      <c r="G140" s="101">
        <v>176</v>
      </c>
      <c r="H140" s="102">
        <f>G140*$H$1/100-G140</f>
        <v>-176</v>
      </c>
    </row>
    <row r="141" spans="1:9" ht="14.25" customHeight="1">
      <c r="A141" s="23" t="s">
        <v>3765</v>
      </c>
      <c r="B141" s="69" t="s">
        <v>5244</v>
      </c>
      <c r="C141" s="24" t="s">
        <v>6475</v>
      </c>
      <c r="D141" s="23" t="s">
        <v>2278</v>
      </c>
      <c r="E141" s="23" t="s">
        <v>8159</v>
      </c>
      <c r="F141" s="31"/>
      <c r="G141" s="101">
        <v>175.2</v>
      </c>
      <c r="H141" s="102">
        <f t="shared" si="10"/>
        <v>-175.2</v>
      </c>
    </row>
    <row r="142" spans="1:9" ht="14.25" customHeight="1">
      <c r="A142" s="23" t="s">
        <v>3768</v>
      </c>
      <c r="B142" s="69" t="s">
        <v>5245</v>
      </c>
      <c r="C142" s="24" t="s">
        <v>6574</v>
      </c>
      <c r="D142" s="23" t="s">
        <v>2278</v>
      </c>
      <c r="E142" s="23" t="s">
        <v>8159</v>
      </c>
      <c r="F142" s="31"/>
      <c r="G142" s="101">
        <v>180</v>
      </c>
      <c r="H142" s="102">
        <f t="shared" si="10"/>
        <v>-180</v>
      </c>
    </row>
    <row r="143" spans="1:9" ht="14.25" customHeight="1">
      <c r="A143" s="23" t="s">
        <v>3771</v>
      </c>
      <c r="B143" s="69" t="s">
        <v>5246</v>
      </c>
      <c r="C143" s="24" t="s">
        <v>6381</v>
      </c>
      <c r="D143" s="23" t="s">
        <v>2278</v>
      </c>
      <c r="E143" s="23" t="s">
        <v>8159</v>
      </c>
      <c r="F143" s="31"/>
      <c r="G143" s="101">
        <v>137.6</v>
      </c>
      <c r="H143" s="102">
        <f t="shared" si="10"/>
        <v>-137.6</v>
      </c>
      <c r="I143" s="123"/>
    </row>
    <row r="144" spans="1:9" ht="14.25" customHeight="1">
      <c r="A144" s="23" t="s">
        <v>3763</v>
      </c>
      <c r="B144" s="69" t="s">
        <v>5247</v>
      </c>
      <c r="C144" s="24" t="s">
        <v>6627</v>
      </c>
      <c r="D144" s="23" t="s">
        <v>2278</v>
      </c>
      <c r="E144" s="23" t="s">
        <v>8160</v>
      </c>
      <c r="F144" s="31"/>
      <c r="G144" s="101">
        <v>209.6</v>
      </c>
      <c r="H144" s="102">
        <f t="shared" si="10"/>
        <v>-209.6</v>
      </c>
    </row>
    <row r="145" spans="1:8" ht="14.25" customHeight="1">
      <c r="A145" s="23" t="s">
        <v>5151</v>
      </c>
      <c r="B145" s="69" t="s">
        <v>5248</v>
      </c>
      <c r="C145" s="24" t="s">
        <v>6877</v>
      </c>
      <c r="D145" s="23" t="s">
        <v>2278</v>
      </c>
      <c r="E145" s="23" t="s">
        <v>8160</v>
      </c>
      <c r="F145" s="31"/>
      <c r="G145" s="101">
        <v>211.2</v>
      </c>
      <c r="H145" s="102">
        <f>G145*$H$1/100-G145</f>
        <v>-211.2</v>
      </c>
    </row>
    <row r="146" spans="1:8" ht="14.25" customHeight="1">
      <c r="A146" s="23" t="s">
        <v>3766</v>
      </c>
      <c r="B146" s="69" t="s">
        <v>5249</v>
      </c>
      <c r="C146" s="24" t="s">
        <v>6476</v>
      </c>
      <c r="D146" s="23" t="s">
        <v>2278</v>
      </c>
      <c r="E146" s="23" t="s">
        <v>8160</v>
      </c>
      <c r="F146" s="31"/>
      <c r="G146" s="101">
        <v>209.6</v>
      </c>
      <c r="H146" s="102">
        <f t="shared" si="10"/>
        <v>-209.6</v>
      </c>
    </row>
    <row r="147" spans="1:8" ht="14.25" customHeight="1">
      <c r="A147" s="23" t="s">
        <v>3769</v>
      </c>
      <c r="B147" s="69" t="s">
        <v>5250</v>
      </c>
      <c r="C147" s="24" t="s">
        <v>6575</v>
      </c>
      <c r="D147" s="23" t="s">
        <v>2278</v>
      </c>
      <c r="E147" s="23" t="s">
        <v>8160</v>
      </c>
      <c r="F147" s="31"/>
      <c r="G147" s="101">
        <v>215.2</v>
      </c>
      <c r="H147" s="102">
        <f t="shared" si="10"/>
        <v>-215.2</v>
      </c>
    </row>
    <row r="148" spans="1:8" ht="14.25" customHeight="1">
      <c r="A148" s="23" t="s">
        <v>3772</v>
      </c>
      <c r="B148" s="69" t="s">
        <v>5251</v>
      </c>
      <c r="C148" s="24" t="s">
        <v>6382</v>
      </c>
      <c r="D148" s="23" t="s">
        <v>2278</v>
      </c>
      <c r="E148" s="23" t="s">
        <v>8160</v>
      </c>
      <c r="F148" s="31"/>
      <c r="G148" s="101">
        <v>171.2</v>
      </c>
      <c r="H148" s="102">
        <f t="shared" si="10"/>
        <v>-171.2</v>
      </c>
    </row>
    <row r="149" spans="1:8" ht="14.25" customHeight="1">
      <c r="A149" s="23" t="s">
        <v>3764</v>
      </c>
      <c r="B149" s="69" t="s">
        <v>5252</v>
      </c>
      <c r="C149" s="24" t="s">
        <v>6628</v>
      </c>
      <c r="D149" s="23" t="s">
        <v>2278</v>
      </c>
      <c r="E149" s="23" t="s">
        <v>8160</v>
      </c>
      <c r="F149" s="31"/>
      <c r="G149" s="101">
        <v>244</v>
      </c>
      <c r="H149" s="102">
        <f t="shared" si="10"/>
        <v>-244</v>
      </c>
    </row>
    <row r="150" spans="1:8" ht="14.25" customHeight="1">
      <c r="A150" s="23" t="s">
        <v>5152</v>
      </c>
      <c r="B150" s="69" t="s">
        <v>5253</v>
      </c>
      <c r="C150" s="24" t="s">
        <v>6878</v>
      </c>
      <c r="D150" s="23" t="s">
        <v>2278</v>
      </c>
      <c r="E150" s="23" t="s">
        <v>8160</v>
      </c>
      <c r="F150" s="31"/>
      <c r="G150" s="101">
        <v>244.8</v>
      </c>
      <c r="H150" s="102">
        <f>G150*$H$1/100-G150</f>
        <v>-244.8</v>
      </c>
    </row>
    <row r="151" spans="1:8" ht="14.25" customHeight="1">
      <c r="A151" s="23" t="s">
        <v>3767</v>
      </c>
      <c r="B151" s="69" t="s">
        <v>5254</v>
      </c>
      <c r="C151" s="24" t="s">
        <v>6477</v>
      </c>
      <c r="D151" s="23" t="s">
        <v>2278</v>
      </c>
      <c r="E151" s="23" t="s">
        <v>8160</v>
      </c>
      <c r="F151" s="31"/>
      <c r="G151" s="101">
        <v>244</v>
      </c>
      <c r="H151" s="102">
        <f t="shared" si="10"/>
        <v>-244</v>
      </c>
    </row>
    <row r="152" spans="1:8" ht="14.25" customHeight="1">
      <c r="A152" s="23" t="s">
        <v>3770</v>
      </c>
      <c r="B152" s="69" t="s">
        <v>5255</v>
      </c>
      <c r="C152" s="24" t="s">
        <v>6576</v>
      </c>
      <c r="D152" s="23" t="s">
        <v>2278</v>
      </c>
      <c r="E152" s="23" t="s">
        <v>8160</v>
      </c>
      <c r="F152" s="31"/>
      <c r="G152" s="101">
        <v>249.6</v>
      </c>
      <c r="H152" s="102">
        <f t="shared" si="10"/>
        <v>-249.6</v>
      </c>
    </row>
    <row r="153" spans="1:8" ht="14.25" customHeight="1">
      <c r="A153" s="23" t="s">
        <v>3773</v>
      </c>
      <c r="B153" s="69" t="s">
        <v>5256</v>
      </c>
      <c r="C153" s="24" t="s">
        <v>6383</v>
      </c>
      <c r="D153" s="23" t="s">
        <v>2278</v>
      </c>
      <c r="E153" s="23" t="s">
        <v>8160</v>
      </c>
      <c r="F153" s="31"/>
      <c r="G153" s="101">
        <v>208</v>
      </c>
      <c r="H153" s="102">
        <f t="shared" si="10"/>
        <v>-208</v>
      </c>
    </row>
    <row r="154" spans="1:8" ht="7.05" customHeight="1">
      <c r="A154" s="6"/>
      <c r="B154" s="6"/>
      <c r="C154" s="84"/>
      <c r="D154" s="6"/>
      <c r="E154" s="6"/>
      <c r="F154" s="31"/>
      <c r="G154" s="101">
        <v>0</v>
      </c>
      <c r="H154" s="102"/>
    </row>
    <row r="155" spans="1:8" ht="14.25" customHeight="1">
      <c r="A155" s="23" t="s">
        <v>1246</v>
      </c>
      <c r="B155" s="68" t="s">
        <v>2530</v>
      </c>
      <c r="C155" s="24" t="s">
        <v>6929</v>
      </c>
      <c r="D155" s="23" t="s">
        <v>2278</v>
      </c>
      <c r="E155" s="23" t="s">
        <v>2310</v>
      </c>
      <c r="F155" s="31"/>
      <c r="G155" s="101">
        <v>143.19999999999999</v>
      </c>
      <c r="H155" s="102">
        <f t="shared" si="8"/>
        <v>-143.19999999999999</v>
      </c>
    </row>
    <row r="156" spans="1:8" ht="14.25" customHeight="1">
      <c r="A156" s="23" t="s">
        <v>1247</v>
      </c>
      <c r="B156" s="68" t="s">
        <v>2531</v>
      </c>
      <c r="C156" s="24" t="s">
        <v>6930</v>
      </c>
      <c r="D156" s="23" t="s">
        <v>2278</v>
      </c>
      <c r="E156" s="23" t="s">
        <v>2310</v>
      </c>
      <c r="F156" s="31"/>
      <c r="G156" s="101">
        <v>160</v>
      </c>
      <c r="H156" s="102">
        <f t="shared" si="8"/>
        <v>-160</v>
      </c>
    </row>
    <row r="157" spans="1:8" ht="14.25" customHeight="1">
      <c r="A157" s="23" t="s">
        <v>1248</v>
      </c>
      <c r="B157" s="68" t="s">
        <v>2532</v>
      </c>
      <c r="C157" s="24" t="s">
        <v>6931</v>
      </c>
      <c r="D157" s="23" t="s">
        <v>2278</v>
      </c>
      <c r="E157" s="23" t="s">
        <v>2310</v>
      </c>
      <c r="F157" s="31"/>
      <c r="G157" s="101">
        <v>170.4</v>
      </c>
      <c r="H157" s="102">
        <f t="shared" si="8"/>
        <v>-170.4</v>
      </c>
    </row>
    <row r="158" spans="1:8" ht="14.25" customHeight="1">
      <c r="A158" s="23" t="s">
        <v>1249</v>
      </c>
      <c r="B158" s="68" t="s">
        <v>2533</v>
      </c>
      <c r="C158" s="24" t="s">
        <v>6932</v>
      </c>
      <c r="D158" s="23" t="s">
        <v>2278</v>
      </c>
      <c r="E158" s="23" t="s">
        <v>2310</v>
      </c>
      <c r="F158" s="31"/>
      <c r="G158" s="101">
        <v>209.6</v>
      </c>
      <c r="H158" s="102">
        <f t="shared" si="8"/>
        <v>-209.6</v>
      </c>
    </row>
    <row r="159" spans="1:8" ht="14.25" customHeight="1">
      <c r="A159" s="23" t="s">
        <v>1250</v>
      </c>
      <c r="B159" s="68" t="s">
        <v>2534</v>
      </c>
      <c r="C159" s="24" t="s">
        <v>6933</v>
      </c>
      <c r="D159" s="23" t="s">
        <v>2278</v>
      </c>
      <c r="E159" s="23" t="s">
        <v>2310</v>
      </c>
      <c r="F159" s="31"/>
      <c r="G159" s="101">
        <v>220</v>
      </c>
      <c r="H159" s="102">
        <f t="shared" si="8"/>
        <v>-220</v>
      </c>
    </row>
    <row r="160" spans="1:8" ht="14.25" customHeight="1">
      <c r="A160" s="23" t="s">
        <v>1251</v>
      </c>
      <c r="B160" s="68" t="s">
        <v>2535</v>
      </c>
      <c r="C160" s="24" t="s">
        <v>6934</v>
      </c>
      <c r="D160" s="23" t="s">
        <v>2278</v>
      </c>
      <c r="E160" s="23" t="s">
        <v>2310</v>
      </c>
      <c r="F160" s="31"/>
      <c r="G160" s="101">
        <v>252.8</v>
      </c>
      <c r="H160" s="102">
        <f t="shared" si="8"/>
        <v>-252.8</v>
      </c>
    </row>
    <row r="161" spans="1:8" ht="14.25" customHeight="1">
      <c r="A161" s="23" t="s">
        <v>1252</v>
      </c>
      <c r="B161" s="68" t="s">
        <v>2536</v>
      </c>
      <c r="C161" s="24" t="s">
        <v>6935</v>
      </c>
      <c r="D161" s="23" t="s">
        <v>2278</v>
      </c>
      <c r="E161" s="23" t="s">
        <v>2310</v>
      </c>
      <c r="F161" s="31"/>
      <c r="G161" s="101">
        <v>301.60000000000002</v>
      </c>
      <c r="H161" s="102">
        <f t="shared" si="8"/>
        <v>-301.60000000000002</v>
      </c>
    </row>
    <row r="162" spans="1:8" ht="7.05" customHeight="1">
      <c r="A162" s="6"/>
      <c r="B162" s="6"/>
      <c r="C162" s="84"/>
      <c r="D162" s="84"/>
      <c r="E162" s="6"/>
      <c r="F162" s="31"/>
      <c r="G162" s="101">
        <v>0</v>
      </c>
      <c r="H162" s="102"/>
    </row>
    <row r="163" spans="1:8">
      <c r="A163" s="23" t="s">
        <v>138</v>
      </c>
      <c r="B163" s="68" t="s">
        <v>2537</v>
      </c>
      <c r="C163" s="24" t="s">
        <v>6629</v>
      </c>
      <c r="D163" s="23" t="s">
        <v>2278</v>
      </c>
      <c r="E163" s="23" t="s">
        <v>2310</v>
      </c>
      <c r="F163" s="31"/>
      <c r="G163" s="101">
        <v>104.8</v>
      </c>
      <c r="H163" s="102">
        <f t="shared" si="8"/>
        <v>-104.8</v>
      </c>
    </row>
    <row r="164" spans="1:8">
      <c r="A164" s="23" t="s">
        <v>139</v>
      </c>
      <c r="B164" s="68" t="s">
        <v>2538</v>
      </c>
      <c r="C164" s="24" t="s">
        <v>6630</v>
      </c>
      <c r="D164" s="23" t="s">
        <v>2278</v>
      </c>
      <c r="E164" s="23" t="s">
        <v>2310</v>
      </c>
      <c r="F164" s="31"/>
      <c r="G164" s="101">
        <v>118.4</v>
      </c>
      <c r="H164" s="102">
        <f t="shared" si="8"/>
        <v>-118.4</v>
      </c>
    </row>
    <row r="165" spans="1:8">
      <c r="A165" s="23" t="s">
        <v>140</v>
      </c>
      <c r="B165" s="68" t="s">
        <v>2539</v>
      </c>
      <c r="C165" s="24" t="s">
        <v>6631</v>
      </c>
      <c r="D165" s="23" t="s">
        <v>2278</v>
      </c>
      <c r="E165" s="23" t="s">
        <v>2310</v>
      </c>
      <c r="F165" s="31"/>
      <c r="G165" s="101">
        <v>131.19999999999999</v>
      </c>
      <c r="H165" s="102">
        <f t="shared" si="8"/>
        <v>-131.19999999999999</v>
      </c>
    </row>
    <row r="166" spans="1:8">
      <c r="A166" s="23" t="s">
        <v>141</v>
      </c>
      <c r="B166" s="68" t="s">
        <v>2540</v>
      </c>
      <c r="C166" s="24" t="s">
        <v>6632</v>
      </c>
      <c r="D166" s="23" t="s">
        <v>2278</v>
      </c>
      <c r="E166" s="23" t="s">
        <v>2310</v>
      </c>
      <c r="F166" s="31"/>
      <c r="G166" s="101">
        <v>157.6</v>
      </c>
      <c r="H166" s="102">
        <f t="shared" si="8"/>
        <v>-157.6</v>
      </c>
    </row>
    <row r="167" spans="1:8">
      <c r="A167" s="23" t="s">
        <v>142</v>
      </c>
      <c r="B167" s="68" t="s">
        <v>2541</v>
      </c>
      <c r="C167" s="24" t="s">
        <v>6633</v>
      </c>
      <c r="D167" s="23" t="s">
        <v>2278</v>
      </c>
      <c r="E167" s="23" t="s">
        <v>2310</v>
      </c>
      <c r="F167" s="31"/>
      <c r="G167" s="101">
        <v>170.4</v>
      </c>
      <c r="H167" s="102">
        <f t="shared" si="8"/>
        <v>-170.4</v>
      </c>
    </row>
    <row r="168" spans="1:8">
      <c r="A168" s="23" t="s">
        <v>143</v>
      </c>
      <c r="B168" s="68" t="s">
        <v>2542</v>
      </c>
      <c r="C168" s="24" t="s">
        <v>6634</v>
      </c>
      <c r="D168" s="23" t="s">
        <v>2278</v>
      </c>
      <c r="E168" s="23" t="s">
        <v>2310</v>
      </c>
      <c r="F168" s="31"/>
      <c r="G168" s="101">
        <v>190.4</v>
      </c>
      <c r="H168" s="102">
        <f t="shared" si="8"/>
        <v>-190.4</v>
      </c>
    </row>
    <row r="169" spans="1:8">
      <c r="A169" s="23" t="s">
        <v>144</v>
      </c>
      <c r="B169" s="68" t="s">
        <v>2543</v>
      </c>
      <c r="C169" s="24" t="s">
        <v>6635</v>
      </c>
      <c r="D169" s="23" t="s">
        <v>2278</v>
      </c>
      <c r="E169" s="23" t="s">
        <v>2310</v>
      </c>
      <c r="F169" s="31"/>
      <c r="G169" s="101">
        <v>193.6</v>
      </c>
      <c r="H169" s="102">
        <f t="shared" si="8"/>
        <v>-193.6</v>
      </c>
    </row>
    <row r="170" spans="1:8">
      <c r="A170" s="23" t="s">
        <v>145</v>
      </c>
      <c r="B170" s="68" t="s">
        <v>2544</v>
      </c>
      <c r="C170" s="24" t="s">
        <v>6636</v>
      </c>
      <c r="D170" s="23" t="s">
        <v>2278</v>
      </c>
      <c r="E170" s="23" t="s">
        <v>2310</v>
      </c>
      <c r="F170" s="31"/>
      <c r="G170" s="101">
        <v>218.4</v>
      </c>
      <c r="H170" s="102">
        <f t="shared" si="8"/>
        <v>-218.4</v>
      </c>
    </row>
    <row r="171" spans="1:8" ht="7.05" customHeight="1">
      <c r="A171" s="6"/>
      <c r="B171" s="6"/>
      <c r="C171" s="84"/>
      <c r="D171" s="6"/>
      <c r="E171" s="6"/>
      <c r="F171" s="31"/>
      <c r="G171" s="101">
        <v>0</v>
      </c>
      <c r="H171" s="102"/>
    </row>
    <row r="172" spans="1:8">
      <c r="A172" s="23" t="s">
        <v>146</v>
      </c>
      <c r="B172" s="68" t="s">
        <v>2545</v>
      </c>
      <c r="C172" s="24" t="s">
        <v>6478</v>
      </c>
      <c r="D172" s="23" t="s">
        <v>2278</v>
      </c>
      <c r="E172" s="23" t="s">
        <v>2310</v>
      </c>
      <c r="F172" s="31"/>
      <c r="G172" s="101">
        <v>108</v>
      </c>
      <c r="H172" s="102">
        <f t="shared" si="8"/>
        <v>-108</v>
      </c>
    </row>
    <row r="173" spans="1:8">
      <c r="A173" s="23" t="s">
        <v>147</v>
      </c>
      <c r="B173" s="68" t="s">
        <v>2546</v>
      </c>
      <c r="C173" s="24" t="s">
        <v>6479</v>
      </c>
      <c r="D173" s="23" t="s">
        <v>2278</v>
      </c>
      <c r="E173" s="23" t="s">
        <v>2310</v>
      </c>
      <c r="F173" s="31"/>
      <c r="G173" s="101">
        <v>120.8</v>
      </c>
      <c r="H173" s="102">
        <f t="shared" si="8"/>
        <v>-120.8</v>
      </c>
    </row>
    <row r="174" spans="1:8">
      <c r="A174" s="23" t="s">
        <v>148</v>
      </c>
      <c r="B174" s="68" t="s">
        <v>2547</v>
      </c>
      <c r="C174" s="24" t="s">
        <v>6480</v>
      </c>
      <c r="D174" s="23" t="s">
        <v>2278</v>
      </c>
      <c r="E174" s="23" t="s">
        <v>2310</v>
      </c>
      <c r="F174" s="31"/>
      <c r="G174" s="101">
        <v>134.4</v>
      </c>
      <c r="H174" s="102">
        <f t="shared" si="8"/>
        <v>-134.4</v>
      </c>
    </row>
    <row r="175" spans="1:8">
      <c r="A175" s="23" t="s">
        <v>149</v>
      </c>
      <c r="B175" s="68" t="s">
        <v>2548</v>
      </c>
      <c r="C175" s="24" t="s">
        <v>6481</v>
      </c>
      <c r="D175" s="23" t="s">
        <v>2278</v>
      </c>
      <c r="E175" s="23" t="s">
        <v>2310</v>
      </c>
      <c r="F175" s="31"/>
      <c r="G175" s="101">
        <v>160</v>
      </c>
      <c r="H175" s="102">
        <f t="shared" si="8"/>
        <v>-160</v>
      </c>
    </row>
    <row r="176" spans="1:8">
      <c r="A176" s="23" t="s">
        <v>150</v>
      </c>
      <c r="B176" s="68" t="s">
        <v>2549</v>
      </c>
      <c r="C176" s="24" t="s">
        <v>6482</v>
      </c>
      <c r="D176" s="23" t="s">
        <v>2278</v>
      </c>
      <c r="E176" s="23" t="s">
        <v>2310</v>
      </c>
      <c r="F176" s="31"/>
      <c r="G176" s="101">
        <v>175.2</v>
      </c>
      <c r="H176" s="102">
        <f t="shared" si="8"/>
        <v>-175.2</v>
      </c>
    </row>
    <row r="177" spans="1:8">
      <c r="A177" s="23" t="s">
        <v>151</v>
      </c>
      <c r="B177" s="68" t="s">
        <v>2550</v>
      </c>
      <c r="C177" s="24" t="s">
        <v>6483</v>
      </c>
      <c r="D177" s="23" t="s">
        <v>2278</v>
      </c>
      <c r="E177" s="23" t="s">
        <v>2310</v>
      </c>
      <c r="F177" s="31"/>
      <c r="G177" s="101">
        <v>189.6</v>
      </c>
      <c r="H177" s="102">
        <f t="shared" si="8"/>
        <v>-189.6</v>
      </c>
    </row>
    <row r="178" spans="1:8">
      <c r="A178" s="23" t="s">
        <v>152</v>
      </c>
      <c r="B178" s="68" t="s">
        <v>2551</v>
      </c>
      <c r="C178" s="24" t="s">
        <v>6484</v>
      </c>
      <c r="D178" s="23" t="s">
        <v>2278</v>
      </c>
      <c r="E178" s="23" t="s">
        <v>2310</v>
      </c>
      <c r="F178" s="31"/>
      <c r="G178" s="101">
        <v>200</v>
      </c>
      <c r="H178" s="102">
        <f t="shared" si="8"/>
        <v>-200</v>
      </c>
    </row>
    <row r="179" spans="1:8">
      <c r="A179" s="23" t="s">
        <v>153</v>
      </c>
      <c r="B179" s="68" t="s">
        <v>2552</v>
      </c>
      <c r="C179" s="24" t="s">
        <v>6485</v>
      </c>
      <c r="D179" s="23" t="s">
        <v>2278</v>
      </c>
      <c r="E179" s="23" t="s">
        <v>2310</v>
      </c>
      <c r="F179" s="31"/>
      <c r="G179" s="101">
        <v>219.2</v>
      </c>
      <c r="H179" s="102">
        <f t="shared" si="8"/>
        <v>-219.2</v>
      </c>
    </row>
    <row r="180" spans="1:8" ht="7.05" customHeight="1">
      <c r="A180" s="6"/>
      <c r="B180" s="6"/>
      <c r="C180" s="84"/>
      <c r="D180" s="84"/>
      <c r="E180" s="6"/>
      <c r="F180" s="31"/>
      <c r="G180" s="101">
        <v>0</v>
      </c>
      <c r="H180" s="102"/>
    </row>
    <row r="181" spans="1:8" ht="14.25" customHeight="1">
      <c r="A181" s="23" t="s">
        <v>673</v>
      </c>
      <c r="B181" s="68" t="s">
        <v>2553</v>
      </c>
      <c r="C181" s="24" t="s">
        <v>6845</v>
      </c>
      <c r="D181" s="23" t="s">
        <v>2278</v>
      </c>
      <c r="E181" s="23" t="s">
        <v>2310</v>
      </c>
      <c r="F181" s="31"/>
      <c r="G181" s="101">
        <v>110.4</v>
      </c>
      <c r="H181" s="102">
        <f t="shared" si="8"/>
        <v>-110.4</v>
      </c>
    </row>
    <row r="182" spans="1:8" ht="14.25" customHeight="1">
      <c r="A182" s="23" t="s">
        <v>674</v>
      </c>
      <c r="B182" s="68" t="s">
        <v>2554</v>
      </c>
      <c r="C182" s="24" t="s">
        <v>6846</v>
      </c>
      <c r="D182" s="23" t="s">
        <v>2278</v>
      </c>
      <c r="E182" s="23" t="s">
        <v>2310</v>
      </c>
      <c r="F182" s="31"/>
      <c r="G182" s="101">
        <v>123.2</v>
      </c>
      <c r="H182" s="102">
        <f t="shared" ref="H182:H227" si="11">G182*$H$1/100-G182</f>
        <v>-123.2</v>
      </c>
    </row>
    <row r="183" spans="1:8" ht="14.25" customHeight="1">
      <c r="A183" s="23" t="s">
        <v>675</v>
      </c>
      <c r="B183" s="68" t="s">
        <v>2555</v>
      </c>
      <c r="C183" s="24" t="s">
        <v>6847</v>
      </c>
      <c r="D183" s="23" t="s">
        <v>2278</v>
      </c>
      <c r="E183" s="23" t="s">
        <v>2310</v>
      </c>
      <c r="F183" s="31"/>
      <c r="G183" s="101">
        <v>136.80000000000001</v>
      </c>
      <c r="H183" s="102">
        <f t="shared" si="11"/>
        <v>-136.80000000000001</v>
      </c>
    </row>
    <row r="184" spans="1:8" ht="14.25" customHeight="1">
      <c r="A184" s="23" t="s">
        <v>676</v>
      </c>
      <c r="B184" s="68" t="s">
        <v>2556</v>
      </c>
      <c r="C184" s="24" t="s">
        <v>6848</v>
      </c>
      <c r="D184" s="23" t="s">
        <v>2278</v>
      </c>
      <c r="E184" s="23" t="s">
        <v>2310</v>
      </c>
      <c r="F184" s="31"/>
      <c r="G184" s="101">
        <v>162.4</v>
      </c>
      <c r="H184" s="102">
        <f t="shared" si="11"/>
        <v>-162.4</v>
      </c>
    </row>
    <row r="185" spans="1:8" ht="14.25" customHeight="1">
      <c r="A185" s="23" t="s">
        <v>677</v>
      </c>
      <c r="B185" s="68" t="s">
        <v>2557</v>
      </c>
      <c r="C185" s="24" t="s">
        <v>6849</v>
      </c>
      <c r="D185" s="23" t="s">
        <v>2278</v>
      </c>
      <c r="E185" s="23" t="s">
        <v>2310</v>
      </c>
      <c r="F185" s="31"/>
      <c r="G185" s="101">
        <v>178.4</v>
      </c>
      <c r="H185" s="102">
        <f t="shared" si="11"/>
        <v>-178.4</v>
      </c>
    </row>
    <row r="186" spans="1:8" ht="14.25" customHeight="1">
      <c r="A186" s="23" t="s">
        <v>678</v>
      </c>
      <c r="B186" s="68" t="s">
        <v>2558</v>
      </c>
      <c r="C186" s="24" t="s">
        <v>6850</v>
      </c>
      <c r="D186" s="23" t="s">
        <v>2278</v>
      </c>
      <c r="E186" s="23" t="s">
        <v>2310</v>
      </c>
      <c r="F186" s="31"/>
      <c r="G186" s="101">
        <v>193.6</v>
      </c>
      <c r="H186" s="102">
        <f t="shared" si="11"/>
        <v>-193.6</v>
      </c>
    </row>
    <row r="187" spans="1:8" ht="14.25" customHeight="1">
      <c r="A187" s="23" t="s">
        <v>679</v>
      </c>
      <c r="B187" s="68" t="s">
        <v>2559</v>
      </c>
      <c r="C187" s="24" t="s">
        <v>6851</v>
      </c>
      <c r="D187" s="23" t="s">
        <v>2278</v>
      </c>
      <c r="E187" s="23" t="s">
        <v>2310</v>
      </c>
      <c r="F187" s="31"/>
      <c r="G187" s="101">
        <v>204</v>
      </c>
      <c r="H187" s="102">
        <f t="shared" si="11"/>
        <v>-204</v>
      </c>
    </row>
    <row r="188" spans="1:8" ht="14.25" customHeight="1">
      <c r="A188" s="23" t="s">
        <v>680</v>
      </c>
      <c r="B188" s="68" t="s">
        <v>2560</v>
      </c>
      <c r="C188" s="24" t="s">
        <v>6852</v>
      </c>
      <c r="D188" s="23" t="s">
        <v>2278</v>
      </c>
      <c r="E188" s="23" t="s">
        <v>2310</v>
      </c>
      <c r="F188" s="31"/>
      <c r="G188" s="101">
        <v>223.2</v>
      </c>
      <c r="H188" s="102">
        <f t="shared" si="11"/>
        <v>-223.2</v>
      </c>
    </row>
    <row r="189" spans="1:8" ht="7.05" customHeight="1">
      <c r="A189" s="6"/>
      <c r="B189" s="6"/>
      <c r="C189" s="84"/>
      <c r="D189" s="6"/>
      <c r="E189" s="6"/>
      <c r="F189" s="31"/>
      <c r="G189" s="101">
        <v>0</v>
      </c>
      <c r="H189" s="102"/>
    </row>
    <row r="190" spans="1:8" ht="14.25" customHeight="1">
      <c r="A190" s="23" t="s">
        <v>681</v>
      </c>
      <c r="B190" s="68" t="s">
        <v>2561</v>
      </c>
      <c r="C190" s="24" t="s">
        <v>6729</v>
      </c>
      <c r="D190" s="23" t="s">
        <v>2278</v>
      </c>
      <c r="E190" s="23" t="s">
        <v>2310</v>
      </c>
      <c r="F190" s="31"/>
      <c r="G190" s="101">
        <v>110.4</v>
      </c>
      <c r="H190" s="102">
        <f t="shared" si="11"/>
        <v>-110.4</v>
      </c>
    </row>
    <row r="191" spans="1:8" ht="14.25" customHeight="1">
      <c r="A191" s="23" t="s">
        <v>682</v>
      </c>
      <c r="B191" s="68" t="s">
        <v>2562</v>
      </c>
      <c r="C191" s="24" t="s">
        <v>6730</v>
      </c>
      <c r="D191" s="23" t="s">
        <v>2278</v>
      </c>
      <c r="E191" s="23" t="s">
        <v>2310</v>
      </c>
      <c r="F191" s="31"/>
      <c r="G191" s="101">
        <v>123.2</v>
      </c>
      <c r="H191" s="102">
        <f t="shared" si="11"/>
        <v>-123.2</v>
      </c>
    </row>
    <row r="192" spans="1:8" ht="14.25" customHeight="1">
      <c r="A192" s="23" t="s">
        <v>683</v>
      </c>
      <c r="B192" s="68" t="s">
        <v>2563</v>
      </c>
      <c r="C192" s="24" t="s">
        <v>6731</v>
      </c>
      <c r="D192" s="23" t="s">
        <v>2278</v>
      </c>
      <c r="E192" s="23" t="s">
        <v>2310</v>
      </c>
      <c r="F192" s="31"/>
      <c r="G192" s="101">
        <v>136.80000000000001</v>
      </c>
      <c r="H192" s="102">
        <f t="shared" si="11"/>
        <v>-136.80000000000001</v>
      </c>
    </row>
    <row r="193" spans="1:8" ht="14.25" customHeight="1">
      <c r="A193" s="23" t="s">
        <v>684</v>
      </c>
      <c r="B193" s="68" t="s">
        <v>2564</v>
      </c>
      <c r="C193" s="24" t="s">
        <v>6732</v>
      </c>
      <c r="D193" s="23" t="s">
        <v>2278</v>
      </c>
      <c r="E193" s="23" t="s">
        <v>2310</v>
      </c>
      <c r="F193" s="31"/>
      <c r="G193" s="101">
        <v>162.4</v>
      </c>
      <c r="H193" s="102">
        <f t="shared" si="11"/>
        <v>-162.4</v>
      </c>
    </row>
    <row r="194" spans="1:8" ht="14.25" customHeight="1">
      <c r="A194" s="23" t="s">
        <v>685</v>
      </c>
      <c r="B194" s="68" t="s">
        <v>2565</v>
      </c>
      <c r="C194" s="24" t="s">
        <v>6733</v>
      </c>
      <c r="D194" s="23" t="s">
        <v>2278</v>
      </c>
      <c r="E194" s="23" t="s">
        <v>2310</v>
      </c>
      <c r="F194" s="31"/>
      <c r="G194" s="101">
        <v>178.4</v>
      </c>
      <c r="H194" s="102">
        <f t="shared" si="11"/>
        <v>-178.4</v>
      </c>
    </row>
    <row r="195" spans="1:8" ht="14.25" customHeight="1">
      <c r="A195" s="23" t="s">
        <v>686</v>
      </c>
      <c r="B195" s="68" t="s">
        <v>2566</v>
      </c>
      <c r="C195" s="24" t="s">
        <v>6734</v>
      </c>
      <c r="D195" s="23" t="s">
        <v>2278</v>
      </c>
      <c r="E195" s="23" t="s">
        <v>2310</v>
      </c>
      <c r="F195" s="31"/>
      <c r="G195" s="101">
        <v>193.6</v>
      </c>
      <c r="H195" s="102">
        <f t="shared" si="11"/>
        <v>-193.6</v>
      </c>
    </row>
    <row r="196" spans="1:8" ht="14.25" customHeight="1">
      <c r="A196" s="23" t="s">
        <v>687</v>
      </c>
      <c r="B196" s="68" t="s">
        <v>2567</v>
      </c>
      <c r="C196" s="24" t="s">
        <v>6735</v>
      </c>
      <c r="D196" s="23" t="s">
        <v>2278</v>
      </c>
      <c r="E196" s="23" t="s">
        <v>2310</v>
      </c>
      <c r="F196" s="31"/>
      <c r="G196" s="101">
        <v>204</v>
      </c>
      <c r="H196" s="102">
        <f t="shared" si="11"/>
        <v>-204</v>
      </c>
    </row>
    <row r="197" spans="1:8" ht="14.25" customHeight="1">
      <c r="A197" s="23" t="s">
        <v>688</v>
      </c>
      <c r="B197" s="68" t="s">
        <v>2568</v>
      </c>
      <c r="C197" s="24" t="s">
        <v>6736</v>
      </c>
      <c r="D197" s="23" t="s">
        <v>2278</v>
      </c>
      <c r="E197" s="23" t="s">
        <v>2310</v>
      </c>
      <c r="F197" s="31"/>
      <c r="G197" s="101">
        <v>223.2</v>
      </c>
      <c r="H197" s="102">
        <f t="shared" si="11"/>
        <v>-223.2</v>
      </c>
    </row>
    <row r="198" spans="1:8" ht="7.05" customHeight="1">
      <c r="A198" s="6"/>
      <c r="B198" s="6"/>
      <c r="C198" s="84"/>
      <c r="D198" s="6"/>
      <c r="E198" s="6"/>
      <c r="F198" s="31"/>
      <c r="G198" s="101">
        <v>0</v>
      </c>
      <c r="H198" s="102"/>
    </row>
    <row r="199" spans="1:8" ht="15" customHeight="1">
      <c r="A199" s="23" t="s">
        <v>1226</v>
      </c>
      <c r="B199" s="68" t="s">
        <v>5257</v>
      </c>
      <c r="C199" s="24" t="s">
        <v>6486</v>
      </c>
      <c r="D199" s="23" t="s">
        <v>2278</v>
      </c>
      <c r="E199" s="23" t="s">
        <v>2326</v>
      </c>
      <c r="F199" s="31"/>
      <c r="G199" s="101">
        <v>291.2</v>
      </c>
      <c r="H199" s="102">
        <f t="shared" si="11"/>
        <v>-291.2</v>
      </c>
    </row>
    <row r="200" spans="1:8">
      <c r="A200" s="23" t="s">
        <v>1227</v>
      </c>
      <c r="B200" s="68" t="s">
        <v>5258</v>
      </c>
      <c r="C200" s="24" t="s">
        <v>6487</v>
      </c>
      <c r="D200" s="23" t="s">
        <v>2278</v>
      </c>
      <c r="E200" s="23" t="s">
        <v>2305</v>
      </c>
      <c r="F200" s="31"/>
      <c r="G200" s="101">
        <v>315.2</v>
      </c>
      <c r="H200" s="102">
        <f t="shared" si="11"/>
        <v>-315.2</v>
      </c>
    </row>
    <row r="201" spans="1:8">
      <c r="A201" s="23" t="s">
        <v>1228</v>
      </c>
      <c r="B201" s="68" t="s">
        <v>5259</v>
      </c>
      <c r="C201" s="24" t="s">
        <v>6488</v>
      </c>
      <c r="D201" s="23" t="s">
        <v>2278</v>
      </c>
      <c r="E201" s="23" t="s">
        <v>2305</v>
      </c>
      <c r="F201" s="31"/>
      <c r="G201" s="101">
        <v>320</v>
      </c>
      <c r="H201" s="102">
        <f t="shared" si="11"/>
        <v>-320</v>
      </c>
    </row>
    <row r="202" spans="1:8">
      <c r="A202" s="23" t="s">
        <v>1229</v>
      </c>
      <c r="B202" s="68" t="s">
        <v>5260</v>
      </c>
      <c r="C202" s="24" t="s">
        <v>6489</v>
      </c>
      <c r="D202" s="23" t="s">
        <v>2278</v>
      </c>
      <c r="E202" s="23" t="s">
        <v>2306</v>
      </c>
      <c r="F202" s="31"/>
      <c r="G202" s="101">
        <v>346.4</v>
      </c>
      <c r="H202" s="102">
        <f t="shared" si="11"/>
        <v>-346.4</v>
      </c>
    </row>
    <row r="203" spans="1:8">
      <c r="A203" s="23" t="s">
        <v>1208</v>
      </c>
      <c r="B203" s="68" t="s">
        <v>5261</v>
      </c>
      <c r="C203" s="24" t="s">
        <v>6490</v>
      </c>
      <c r="D203" s="23" t="s">
        <v>2278</v>
      </c>
      <c r="E203" s="23" t="s">
        <v>2356</v>
      </c>
      <c r="F203" s="31"/>
      <c r="G203" s="101">
        <v>410.4</v>
      </c>
      <c r="H203" s="102">
        <f t="shared" si="11"/>
        <v>-410.4</v>
      </c>
    </row>
    <row r="204" spans="1:8">
      <c r="A204" s="23" t="s">
        <v>1209</v>
      </c>
      <c r="B204" s="68" t="s">
        <v>5262</v>
      </c>
      <c r="C204" s="24" t="s">
        <v>6491</v>
      </c>
      <c r="D204" s="23" t="s">
        <v>2278</v>
      </c>
      <c r="E204" s="23" t="s">
        <v>2356</v>
      </c>
      <c r="F204" s="31"/>
      <c r="G204" s="101">
        <v>508</v>
      </c>
      <c r="H204" s="102">
        <f t="shared" si="11"/>
        <v>-508</v>
      </c>
    </row>
    <row r="205" spans="1:8" ht="7.05" customHeight="1">
      <c r="A205" s="6"/>
      <c r="B205" s="6"/>
      <c r="C205" s="84"/>
      <c r="D205" s="6"/>
      <c r="E205" s="6"/>
      <c r="F205" s="31"/>
      <c r="G205" s="101">
        <v>0</v>
      </c>
      <c r="H205" s="102"/>
    </row>
    <row r="206" spans="1:8" ht="15" customHeight="1">
      <c r="A206" s="23" t="s">
        <v>1312</v>
      </c>
      <c r="B206" s="68" t="s">
        <v>5263</v>
      </c>
      <c r="C206" s="24" t="s">
        <v>6820</v>
      </c>
      <c r="D206" s="23" t="s">
        <v>2278</v>
      </c>
      <c r="E206" s="23" t="s">
        <v>2357</v>
      </c>
      <c r="F206" s="31"/>
      <c r="G206" s="101">
        <v>232</v>
      </c>
      <c r="H206" s="102">
        <f t="shared" si="11"/>
        <v>-232</v>
      </c>
    </row>
    <row r="207" spans="1:8" ht="15" customHeight="1">
      <c r="A207" s="23" t="s">
        <v>915</v>
      </c>
      <c r="B207" s="68" t="s">
        <v>5264</v>
      </c>
      <c r="C207" s="24" t="s">
        <v>6821</v>
      </c>
      <c r="D207" s="23" t="s">
        <v>2278</v>
      </c>
      <c r="E207" s="23" t="s">
        <v>2357</v>
      </c>
      <c r="F207" s="31"/>
      <c r="G207" s="101">
        <v>234.4</v>
      </c>
      <c r="H207" s="102">
        <f t="shared" si="11"/>
        <v>-234.4</v>
      </c>
    </row>
    <row r="208" spans="1:8">
      <c r="A208" s="23" t="s">
        <v>916</v>
      </c>
      <c r="B208" s="68" t="s">
        <v>5265</v>
      </c>
      <c r="C208" s="24" t="s">
        <v>6822</v>
      </c>
      <c r="D208" s="23" t="s">
        <v>2278</v>
      </c>
      <c r="E208" s="23" t="s">
        <v>2326</v>
      </c>
      <c r="F208" s="31"/>
      <c r="G208" s="101">
        <v>259.2</v>
      </c>
      <c r="H208" s="102">
        <f t="shared" si="11"/>
        <v>-259.2</v>
      </c>
    </row>
    <row r="209" spans="1:8">
      <c r="A209" s="23" t="s">
        <v>917</v>
      </c>
      <c r="B209" s="68" t="s">
        <v>5266</v>
      </c>
      <c r="C209" s="24" t="s">
        <v>6823</v>
      </c>
      <c r="D209" s="23" t="s">
        <v>2278</v>
      </c>
      <c r="E209" s="23" t="s">
        <v>2326</v>
      </c>
      <c r="F209" s="31"/>
      <c r="G209" s="101">
        <v>296.8</v>
      </c>
      <c r="H209" s="102">
        <f t="shared" si="11"/>
        <v>-296.8</v>
      </c>
    </row>
    <row r="210" spans="1:8">
      <c r="A210" s="23" t="s">
        <v>1313</v>
      </c>
      <c r="B210" s="68" t="s">
        <v>5267</v>
      </c>
      <c r="C210" s="24" t="s">
        <v>6824</v>
      </c>
      <c r="D210" s="23" t="s">
        <v>2278</v>
      </c>
      <c r="E210" s="23" t="s">
        <v>2305</v>
      </c>
      <c r="F210" s="31"/>
      <c r="G210" s="101">
        <v>364.8</v>
      </c>
      <c r="H210" s="102">
        <f t="shared" si="11"/>
        <v>-364.8</v>
      </c>
    </row>
    <row r="211" spans="1:8">
      <c r="A211" s="23" t="s">
        <v>918</v>
      </c>
      <c r="B211" s="68" t="s">
        <v>5268</v>
      </c>
      <c r="C211" s="24" t="s">
        <v>6825</v>
      </c>
      <c r="D211" s="23" t="s">
        <v>2278</v>
      </c>
      <c r="E211" s="23" t="s">
        <v>2305</v>
      </c>
      <c r="F211" s="31"/>
      <c r="G211" s="101">
        <v>423.2</v>
      </c>
      <c r="H211" s="102">
        <f t="shared" si="11"/>
        <v>-423.2</v>
      </c>
    </row>
    <row r="212" spans="1:8">
      <c r="A212" s="23" t="s">
        <v>1314</v>
      </c>
      <c r="B212" s="68" t="s">
        <v>5269</v>
      </c>
      <c r="C212" s="24" t="s">
        <v>6952</v>
      </c>
      <c r="D212" s="23" t="s">
        <v>2278</v>
      </c>
      <c r="E212" s="23" t="s">
        <v>2357</v>
      </c>
      <c r="F212" s="31"/>
      <c r="G212" s="101">
        <v>232</v>
      </c>
      <c r="H212" s="102">
        <f t="shared" si="11"/>
        <v>-232</v>
      </c>
    </row>
    <row r="213" spans="1:8">
      <c r="A213" s="23" t="s">
        <v>919</v>
      </c>
      <c r="B213" s="68" t="s">
        <v>5270</v>
      </c>
      <c r="C213" s="24" t="s">
        <v>6953</v>
      </c>
      <c r="D213" s="23" t="s">
        <v>2278</v>
      </c>
      <c r="E213" s="23" t="s">
        <v>2357</v>
      </c>
      <c r="F213" s="31"/>
      <c r="G213" s="101">
        <v>234.4</v>
      </c>
      <c r="H213" s="102">
        <f t="shared" si="11"/>
        <v>-234.4</v>
      </c>
    </row>
    <row r="214" spans="1:8">
      <c r="A214" s="23" t="s">
        <v>920</v>
      </c>
      <c r="B214" s="68" t="s">
        <v>5271</v>
      </c>
      <c r="C214" s="24" t="s">
        <v>6954</v>
      </c>
      <c r="D214" s="23" t="s">
        <v>2278</v>
      </c>
      <c r="E214" s="23" t="s">
        <v>2326</v>
      </c>
      <c r="F214" s="31"/>
      <c r="G214" s="101">
        <v>259.2</v>
      </c>
      <c r="H214" s="102">
        <f t="shared" si="11"/>
        <v>-259.2</v>
      </c>
    </row>
    <row r="215" spans="1:8">
      <c r="A215" s="23" t="s">
        <v>921</v>
      </c>
      <c r="B215" s="68" t="s">
        <v>5272</v>
      </c>
      <c r="C215" s="24" t="s">
        <v>6955</v>
      </c>
      <c r="D215" s="23" t="s">
        <v>2278</v>
      </c>
      <c r="E215" s="23" t="s">
        <v>2326</v>
      </c>
      <c r="F215" s="31"/>
      <c r="G215" s="101">
        <v>296.8</v>
      </c>
      <c r="H215" s="102">
        <f t="shared" si="11"/>
        <v>-296.8</v>
      </c>
    </row>
    <row r="216" spans="1:8">
      <c r="A216" s="23" t="s">
        <v>1315</v>
      </c>
      <c r="B216" s="68" t="s">
        <v>5273</v>
      </c>
      <c r="C216" s="24" t="s">
        <v>6956</v>
      </c>
      <c r="D216" s="23" t="s">
        <v>2278</v>
      </c>
      <c r="E216" s="23" t="s">
        <v>2305</v>
      </c>
      <c r="F216" s="31"/>
      <c r="G216" s="101">
        <v>364.8</v>
      </c>
      <c r="H216" s="102">
        <f t="shared" si="11"/>
        <v>-364.8</v>
      </c>
    </row>
    <row r="217" spans="1:8">
      <c r="A217" s="23" t="s">
        <v>922</v>
      </c>
      <c r="B217" s="68" t="s">
        <v>5274</v>
      </c>
      <c r="C217" s="24" t="s">
        <v>6957</v>
      </c>
      <c r="D217" s="23" t="s">
        <v>2278</v>
      </c>
      <c r="E217" s="23" t="s">
        <v>2305</v>
      </c>
      <c r="F217" s="31"/>
      <c r="G217" s="101">
        <v>423.2</v>
      </c>
      <c r="H217" s="102">
        <f t="shared" si="11"/>
        <v>-423.2</v>
      </c>
    </row>
    <row r="218" spans="1:8">
      <c r="A218" s="23" t="s">
        <v>2185</v>
      </c>
      <c r="B218" s="68" t="s">
        <v>5275</v>
      </c>
      <c r="C218" s="24" t="s">
        <v>6915</v>
      </c>
      <c r="D218" s="23" t="s">
        <v>2278</v>
      </c>
      <c r="E218" s="23" t="s">
        <v>2357</v>
      </c>
      <c r="F218" s="31"/>
      <c r="G218" s="101">
        <v>232.8</v>
      </c>
      <c r="H218" s="102">
        <f t="shared" si="11"/>
        <v>-232.8</v>
      </c>
    </row>
    <row r="219" spans="1:8">
      <c r="A219" s="23" t="s">
        <v>1204</v>
      </c>
      <c r="B219" s="68" t="s">
        <v>5276</v>
      </c>
      <c r="C219" s="24" t="s">
        <v>6916</v>
      </c>
      <c r="D219" s="23" t="s">
        <v>2278</v>
      </c>
      <c r="E219" s="23" t="s">
        <v>2357</v>
      </c>
      <c r="F219" s="31"/>
      <c r="G219" s="101">
        <v>257.60000000000002</v>
      </c>
      <c r="H219" s="102">
        <f t="shared" si="11"/>
        <v>-257.60000000000002</v>
      </c>
    </row>
    <row r="220" spans="1:8">
      <c r="A220" s="23" t="s">
        <v>1205</v>
      </c>
      <c r="B220" s="68" t="s">
        <v>5277</v>
      </c>
      <c r="C220" s="24" t="s">
        <v>6917</v>
      </c>
      <c r="D220" s="23" t="s">
        <v>2278</v>
      </c>
      <c r="E220" s="23" t="s">
        <v>2326</v>
      </c>
      <c r="F220" s="31"/>
      <c r="G220" s="101">
        <v>293.60000000000002</v>
      </c>
      <c r="H220" s="102">
        <f t="shared" si="11"/>
        <v>-293.60000000000002</v>
      </c>
    </row>
    <row r="221" spans="1:8">
      <c r="A221" s="23" t="s">
        <v>1206</v>
      </c>
      <c r="B221" s="68" t="s">
        <v>5278</v>
      </c>
      <c r="C221" s="24" t="s">
        <v>6918</v>
      </c>
      <c r="D221" s="23" t="s">
        <v>2278</v>
      </c>
      <c r="E221" s="23" t="s">
        <v>2326</v>
      </c>
      <c r="F221" s="31"/>
      <c r="G221" s="101">
        <v>344</v>
      </c>
      <c r="H221" s="102">
        <f t="shared" si="11"/>
        <v>-344</v>
      </c>
    </row>
    <row r="222" spans="1:8">
      <c r="A222" s="23" t="s">
        <v>1207</v>
      </c>
      <c r="B222" s="68" t="s">
        <v>5279</v>
      </c>
      <c r="C222" s="24" t="s">
        <v>6919</v>
      </c>
      <c r="D222" s="23" t="s">
        <v>2278</v>
      </c>
      <c r="E222" s="23" t="s">
        <v>2305</v>
      </c>
      <c r="F222" s="31"/>
      <c r="G222" s="101">
        <v>412.8</v>
      </c>
      <c r="H222" s="102">
        <f t="shared" si="11"/>
        <v>-412.8</v>
      </c>
    </row>
    <row r="223" spans="1:8">
      <c r="A223" s="23" t="s">
        <v>1415</v>
      </c>
      <c r="B223" s="68" t="s">
        <v>5280</v>
      </c>
      <c r="C223" s="24" t="s">
        <v>6920</v>
      </c>
      <c r="D223" s="23" t="s">
        <v>2278</v>
      </c>
      <c r="E223" s="23" t="s">
        <v>2305</v>
      </c>
      <c r="F223" s="31"/>
      <c r="G223" s="101">
        <v>495.2</v>
      </c>
      <c r="H223" s="102">
        <f t="shared" si="11"/>
        <v>-495.2</v>
      </c>
    </row>
    <row r="224" spans="1:8">
      <c r="A224" s="23" t="s">
        <v>1369</v>
      </c>
      <c r="B224" s="68" t="s">
        <v>5281</v>
      </c>
      <c r="C224" s="24" t="s">
        <v>6923</v>
      </c>
      <c r="D224" s="23" t="s">
        <v>2278</v>
      </c>
      <c r="E224" s="23" t="s">
        <v>2357</v>
      </c>
      <c r="F224" s="31"/>
      <c r="G224" s="101">
        <v>260</v>
      </c>
      <c r="H224" s="102">
        <f t="shared" si="11"/>
        <v>-260</v>
      </c>
    </row>
    <row r="225" spans="1:8">
      <c r="A225" s="23" t="s">
        <v>1370</v>
      </c>
      <c r="B225" s="68" t="s">
        <v>5282</v>
      </c>
      <c r="C225" s="24" t="s">
        <v>6924</v>
      </c>
      <c r="D225" s="23" t="s">
        <v>2278</v>
      </c>
      <c r="E225" s="23" t="s">
        <v>2357</v>
      </c>
      <c r="F225" s="31"/>
      <c r="G225" s="101">
        <v>261.60000000000002</v>
      </c>
      <c r="H225" s="102">
        <f t="shared" si="11"/>
        <v>-261.60000000000002</v>
      </c>
    </row>
    <row r="226" spans="1:8">
      <c r="A226" s="23" t="s">
        <v>1371</v>
      </c>
      <c r="B226" s="68" t="s">
        <v>5283</v>
      </c>
      <c r="C226" s="24" t="s">
        <v>6925</v>
      </c>
      <c r="D226" s="23" t="s">
        <v>2278</v>
      </c>
      <c r="E226" s="23" t="s">
        <v>2326</v>
      </c>
      <c r="F226" s="31"/>
      <c r="G226" s="101">
        <v>304.8</v>
      </c>
      <c r="H226" s="102">
        <f t="shared" si="11"/>
        <v>-304.8</v>
      </c>
    </row>
    <row r="227" spans="1:8">
      <c r="A227" s="23" t="s">
        <v>1372</v>
      </c>
      <c r="B227" s="68" t="s">
        <v>5284</v>
      </c>
      <c r="C227" s="24" t="s">
        <v>6926</v>
      </c>
      <c r="D227" s="23" t="s">
        <v>2278</v>
      </c>
      <c r="E227" s="23" t="s">
        <v>2326</v>
      </c>
      <c r="F227" s="31"/>
      <c r="G227" s="101">
        <v>348</v>
      </c>
      <c r="H227" s="102">
        <f t="shared" si="11"/>
        <v>-348</v>
      </c>
    </row>
    <row r="228" spans="1:8">
      <c r="A228" s="23" t="s">
        <v>1373</v>
      </c>
      <c r="B228" s="68" t="s">
        <v>5285</v>
      </c>
      <c r="C228" s="24" t="s">
        <v>6927</v>
      </c>
      <c r="D228" s="23" t="s">
        <v>2278</v>
      </c>
      <c r="E228" s="23" t="s">
        <v>2305</v>
      </c>
      <c r="F228" s="31"/>
      <c r="G228" s="101">
        <v>436</v>
      </c>
      <c r="H228" s="102">
        <f t="shared" ref="H228:H293" si="12">G228*$H$1/100-G228</f>
        <v>-436</v>
      </c>
    </row>
    <row r="229" spans="1:8">
      <c r="A229" s="23" t="s">
        <v>1374</v>
      </c>
      <c r="B229" s="68" t="s">
        <v>5286</v>
      </c>
      <c r="C229" s="24" t="s">
        <v>6928</v>
      </c>
      <c r="D229" s="23" t="s">
        <v>2278</v>
      </c>
      <c r="E229" s="23" t="s">
        <v>2305</v>
      </c>
      <c r="F229" s="31"/>
      <c r="G229" s="101">
        <v>508</v>
      </c>
      <c r="H229" s="102">
        <f t="shared" si="12"/>
        <v>-508</v>
      </c>
    </row>
    <row r="230" spans="1:8">
      <c r="A230" s="23" t="s">
        <v>3041</v>
      </c>
      <c r="B230" s="68" t="s">
        <v>5287</v>
      </c>
      <c r="C230" s="24" t="s">
        <v>6607</v>
      </c>
      <c r="D230" s="23" t="s">
        <v>2278</v>
      </c>
      <c r="E230" s="23" t="s">
        <v>2357</v>
      </c>
      <c r="F230" s="31"/>
      <c r="G230" s="101">
        <v>240.8</v>
      </c>
      <c r="H230" s="102">
        <f t="shared" si="12"/>
        <v>-240.8</v>
      </c>
    </row>
    <row r="231" spans="1:8">
      <c r="A231" s="23" t="s">
        <v>3042</v>
      </c>
      <c r="B231" s="68" t="s">
        <v>5288</v>
      </c>
      <c r="C231" s="24" t="s">
        <v>6608</v>
      </c>
      <c r="D231" s="23" t="s">
        <v>2278</v>
      </c>
      <c r="E231" s="23" t="s">
        <v>2357</v>
      </c>
      <c r="F231" s="31"/>
      <c r="G231" s="101">
        <v>260.8</v>
      </c>
      <c r="H231" s="102">
        <f t="shared" si="12"/>
        <v>-260.8</v>
      </c>
    </row>
    <row r="232" spans="1:8">
      <c r="A232" s="23" t="s">
        <v>3043</v>
      </c>
      <c r="B232" s="68" t="s">
        <v>5289</v>
      </c>
      <c r="C232" s="24" t="s">
        <v>6609</v>
      </c>
      <c r="D232" s="23" t="s">
        <v>2278</v>
      </c>
      <c r="E232" s="23" t="s">
        <v>2326</v>
      </c>
      <c r="F232" s="31"/>
      <c r="G232" s="101">
        <v>308</v>
      </c>
      <c r="H232" s="102">
        <f t="shared" si="12"/>
        <v>-308</v>
      </c>
    </row>
    <row r="233" spans="1:8">
      <c r="A233" s="23" t="s">
        <v>3044</v>
      </c>
      <c r="B233" s="68" t="s">
        <v>5290</v>
      </c>
      <c r="C233" s="24" t="s">
        <v>6610</v>
      </c>
      <c r="D233" s="23" t="s">
        <v>2278</v>
      </c>
      <c r="E233" s="23" t="s">
        <v>2326</v>
      </c>
      <c r="F233" s="31"/>
      <c r="G233" s="101">
        <v>366.4</v>
      </c>
      <c r="H233" s="102">
        <f t="shared" si="12"/>
        <v>-366.4</v>
      </c>
    </row>
    <row r="234" spans="1:8">
      <c r="A234" s="23" t="s">
        <v>3045</v>
      </c>
      <c r="B234" s="68" t="s">
        <v>5291</v>
      </c>
      <c r="C234" s="24" t="s">
        <v>6611</v>
      </c>
      <c r="D234" s="23" t="s">
        <v>2278</v>
      </c>
      <c r="E234" s="23" t="s">
        <v>2305</v>
      </c>
      <c r="F234" s="31"/>
      <c r="G234" s="101">
        <v>444</v>
      </c>
      <c r="H234" s="102">
        <f t="shared" si="12"/>
        <v>-444</v>
      </c>
    </row>
    <row r="235" spans="1:8">
      <c r="A235" s="23" t="s">
        <v>3046</v>
      </c>
      <c r="B235" s="68" t="s">
        <v>5292</v>
      </c>
      <c r="C235" s="24" t="s">
        <v>6612</v>
      </c>
      <c r="D235" s="23" t="s">
        <v>2278</v>
      </c>
      <c r="E235" s="23" t="s">
        <v>2305</v>
      </c>
      <c r="F235" s="31"/>
      <c r="G235" s="101">
        <v>525.6</v>
      </c>
      <c r="H235" s="102">
        <f t="shared" si="12"/>
        <v>-525.6</v>
      </c>
    </row>
    <row r="236" spans="1:8">
      <c r="A236" s="23" t="s">
        <v>3374</v>
      </c>
      <c r="B236" s="68" t="s">
        <v>5293</v>
      </c>
      <c r="C236" s="24" t="s">
        <v>6900</v>
      </c>
      <c r="D236" s="23" t="s">
        <v>2278</v>
      </c>
      <c r="E236" s="23" t="s">
        <v>2357</v>
      </c>
      <c r="F236" s="31"/>
      <c r="G236" s="101">
        <v>284</v>
      </c>
      <c r="H236" s="102">
        <f t="shared" si="12"/>
        <v>-284</v>
      </c>
    </row>
    <row r="237" spans="1:8">
      <c r="A237" s="23" t="s">
        <v>3375</v>
      </c>
      <c r="B237" s="68" t="s">
        <v>5294</v>
      </c>
      <c r="C237" s="24" t="s">
        <v>6901</v>
      </c>
      <c r="D237" s="23" t="s">
        <v>2278</v>
      </c>
      <c r="E237" s="23" t="s">
        <v>2326</v>
      </c>
      <c r="F237" s="31"/>
      <c r="G237" s="101">
        <v>334.4</v>
      </c>
      <c r="H237" s="102">
        <f t="shared" si="12"/>
        <v>-334.4</v>
      </c>
    </row>
    <row r="238" spans="1:8">
      <c r="A238" s="23" t="s">
        <v>3376</v>
      </c>
      <c r="B238" s="68" t="s">
        <v>5295</v>
      </c>
      <c r="C238" s="24" t="s">
        <v>6902</v>
      </c>
      <c r="D238" s="23" t="s">
        <v>2278</v>
      </c>
      <c r="E238" s="23" t="s">
        <v>2326</v>
      </c>
      <c r="F238" s="31"/>
      <c r="G238" s="101">
        <v>364</v>
      </c>
      <c r="H238" s="102">
        <f t="shared" si="12"/>
        <v>-364</v>
      </c>
    </row>
    <row r="239" spans="1:8">
      <c r="A239" s="23" t="s">
        <v>3377</v>
      </c>
      <c r="B239" s="68" t="s">
        <v>5296</v>
      </c>
      <c r="C239" s="24" t="s">
        <v>6903</v>
      </c>
      <c r="D239" s="23" t="s">
        <v>2278</v>
      </c>
      <c r="E239" s="23" t="s">
        <v>2305</v>
      </c>
      <c r="F239" s="31"/>
      <c r="G239" s="101">
        <v>444</v>
      </c>
      <c r="H239" s="102">
        <f t="shared" si="12"/>
        <v>-444</v>
      </c>
    </row>
    <row r="240" spans="1:8">
      <c r="A240" s="23" t="s">
        <v>3751</v>
      </c>
      <c r="B240" s="68" t="s">
        <v>5297</v>
      </c>
      <c r="C240" s="24" t="s">
        <v>6340</v>
      </c>
      <c r="D240" s="23" t="s">
        <v>2278</v>
      </c>
      <c r="E240" s="23" t="s">
        <v>2357</v>
      </c>
      <c r="F240" s="31"/>
      <c r="G240" s="101">
        <v>288</v>
      </c>
      <c r="H240" s="102">
        <f t="shared" si="12"/>
        <v>-288</v>
      </c>
    </row>
    <row r="241" spans="1:8">
      <c r="A241" s="23" t="s">
        <v>3752</v>
      </c>
      <c r="B241" s="68" t="s">
        <v>5298</v>
      </c>
      <c r="C241" s="24" t="s">
        <v>6341</v>
      </c>
      <c r="D241" s="23" t="s">
        <v>2278</v>
      </c>
      <c r="E241" s="23" t="s">
        <v>2326</v>
      </c>
      <c r="F241" s="31"/>
      <c r="G241" s="101">
        <v>323.2</v>
      </c>
      <c r="H241" s="102">
        <f>G241*$H$1/100-G241</f>
        <v>-323.2</v>
      </c>
    </row>
    <row r="242" spans="1:8">
      <c r="A242" s="23" t="s">
        <v>3753</v>
      </c>
      <c r="B242" s="68" t="s">
        <v>5299</v>
      </c>
      <c r="C242" s="24" t="s">
        <v>6342</v>
      </c>
      <c r="D242" s="23" t="s">
        <v>2278</v>
      </c>
      <c r="E242" s="23" t="s">
        <v>2326</v>
      </c>
      <c r="F242" s="31"/>
      <c r="G242" s="101">
        <v>370.4</v>
      </c>
      <c r="H242" s="102">
        <f t="shared" si="12"/>
        <v>-370.4</v>
      </c>
    </row>
    <row r="243" spans="1:8">
      <c r="A243" s="23" t="s">
        <v>3754</v>
      </c>
      <c r="B243" s="68" t="s">
        <v>5300</v>
      </c>
      <c r="C243" s="24" t="s">
        <v>6343</v>
      </c>
      <c r="D243" s="23" t="s">
        <v>2278</v>
      </c>
      <c r="E243" s="23" t="s">
        <v>2305</v>
      </c>
      <c r="F243" s="31"/>
      <c r="G243" s="101">
        <v>454.4</v>
      </c>
      <c r="H243" s="102">
        <f>G243*$H$1/100-G243</f>
        <v>-454.4</v>
      </c>
    </row>
    <row r="244" spans="1:8" ht="7.05" customHeight="1">
      <c r="A244" s="6"/>
      <c r="B244" s="6"/>
      <c r="C244" s="84"/>
      <c r="D244" s="6"/>
      <c r="E244" s="6"/>
      <c r="F244" s="31"/>
      <c r="G244" s="101">
        <v>0</v>
      </c>
      <c r="H244" s="102"/>
    </row>
    <row r="245" spans="1:8">
      <c r="A245" s="23" t="s">
        <v>166</v>
      </c>
      <c r="B245" s="68" t="s">
        <v>2569</v>
      </c>
      <c r="C245" s="24" t="s">
        <v>6637</v>
      </c>
      <c r="D245" s="23" t="s">
        <v>2278</v>
      </c>
      <c r="E245" s="23" t="s">
        <v>2357</v>
      </c>
      <c r="F245" s="31"/>
      <c r="G245" s="101">
        <v>210.4</v>
      </c>
      <c r="H245" s="102">
        <f t="shared" si="12"/>
        <v>-210.4</v>
      </c>
    </row>
    <row r="246" spans="1:8">
      <c r="A246" s="23" t="s">
        <v>167</v>
      </c>
      <c r="B246" s="68" t="s">
        <v>2570</v>
      </c>
      <c r="C246" s="24" t="s">
        <v>6862</v>
      </c>
      <c r="D246" s="23" t="s">
        <v>2278</v>
      </c>
      <c r="E246" s="23" t="s">
        <v>2357</v>
      </c>
      <c r="F246" s="31"/>
      <c r="G246" s="101">
        <v>208.8</v>
      </c>
      <c r="H246" s="102">
        <f t="shared" si="12"/>
        <v>-208.8</v>
      </c>
    </row>
    <row r="247" spans="1:8">
      <c r="A247" s="23" t="s">
        <v>168</v>
      </c>
      <c r="B247" s="68" t="s">
        <v>2571</v>
      </c>
      <c r="C247" s="24" t="s">
        <v>6773</v>
      </c>
      <c r="D247" s="23" t="s">
        <v>2278</v>
      </c>
      <c r="E247" s="23" t="s">
        <v>2357</v>
      </c>
      <c r="F247" s="31"/>
      <c r="G247" s="101">
        <v>208.8</v>
      </c>
      <c r="H247" s="102">
        <f t="shared" si="12"/>
        <v>-208.8</v>
      </c>
    </row>
    <row r="248" spans="1:8">
      <c r="A248" s="23" t="s">
        <v>169</v>
      </c>
      <c r="B248" s="68" t="s">
        <v>2572</v>
      </c>
      <c r="C248" s="24" t="s">
        <v>6492</v>
      </c>
      <c r="D248" s="23" t="s">
        <v>2278</v>
      </c>
      <c r="E248" s="23" t="s">
        <v>2357</v>
      </c>
      <c r="F248" s="31"/>
      <c r="G248" s="101">
        <v>208.8</v>
      </c>
      <c r="H248" s="102">
        <f t="shared" si="12"/>
        <v>-208.8</v>
      </c>
    </row>
    <row r="249" spans="1:8">
      <c r="A249" s="23" t="s">
        <v>170</v>
      </c>
      <c r="B249" s="68" t="s">
        <v>2573</v>
      </c>
      <c r="C249" s="24" t="s">
        <v>6638</v>
      </c>
      <c r="D249" s="23" t="s">
        <v>2278</v>
      </c>
      <c r="E249" s="23" t="s">
        <v>2357</v>
      </c>
      <c r="F249" s="31"/>
      <c r="G249" s="101">
        <v>227.2</v>
      </c>
      <c r="H249" s="102">
        <f t="shared" si="12"/>
        <v>-227.2</v>
      </c>
    </row>
    <row r="250" spans="1:8">
      <c r="A250" s="23" t="s">
        <v>171</v>
      </c>
      <c r="B250" s="68" t="s">
        <v>2574</v>
      </c>
      <c r="C250" s="24" t="s">
        <v>6863</v>
      </c>
      <c r="D250" s="23" t="s">
        <v>2278</v>
      </c>
      <c r="E250" s="23" t="s">
        <v>2357</v>
      </c>
      <c r="F250" s="31"/>
      <c r="G250" s="101">
        <v>240.8</v>
      </c>
      <c r="H250" s="102">
        <f t="shared" si="12"/>
        <v>-240.8</v>
      </c>
    </row>
    <row r="251" spans="1:8">
      <c r="A251" s="23" t="s">
        <v>172</v>
      </c>
      <c r="B251" s="68" t="s">
        <v>2575</v>
      </c>
      <c r="C251" s="24" t="s">
        <v>6774</v>
      </c>
      <c r="D251" s="23" t="s">
        <v>2278</v>
      </c>
      <c r="E251" s="23" t="s">
        <v>2357</v>
      </c>
      <c r="F251" s="31"/>
      <c r="G251" s="101">
        <v>240.8</v>
      </c>
      <c r="H251" s="102">
        <f t="shared" si="12"/>
        <v>-240.8</v>
      </c>
    </row>
    <row r="252" spans="1:8">
      <c r="A252" s="23" t="s">
        <v>173</v>
      </c>
      <c r="B252" s="68" t="s">
        <v>2576</v>
      </c>
      <c r="C252" s="24" t="s">
        <v>6493</v>
      </c>
      <c r="D252" s="23" t="s">
        <v>2278</v>
      </c>
      <c r="E252" s="23" t="s">
        <v>2357</v>
      </c>
      <c r="F252" s="31"/>
      <c r="G252" s="101">
        <v>240.8</v>
      </c>
      <c r="H252" s="102">
        <f t="shared" si="12"/>
        <v>-240.8</v>
      </c>
    </row>
    <row r="253" spans="1:8">
      <c r="A253" s="23" t="s">
        <v>174</v>
      </c>
      <c r="B253" s="68" t="s">
        <v>2577</v>
      </c>
      <c r="C253" s="24" t="s">
        <v>6639</v>
      </c>
      <c r="D253" s="23" t="s">
        <v>2278</v>
      </c>
      <c r="E253" s="23" t="s">
        <v>2326</v>
      </c>
      <c r="F253" s="31"/>
      <c r="G253" s="101">
        <v>262.39999999999998</v>
      </c>
      <c r="H253" s="102">
        <f t="shared" si="12"/>
        <v>-262.39999999999998</v>
      </c>
    </row>
    <row r="254" spans="1:8">
      <c r="A254" s="23" t="s">
        <v>175</v>
      </c>
      <c r="B254" s="68" t="s">
        <v>2578</v>
      </c>
      <c r="C254" s="24" t="s">
        <v>6864</v>
      </c>
      <c r="D254" s="23" t="s">
        <v>2278</v>
      </c>
      <c r="E254" s="23" t="s">
        <v>2326</v>
      </c>
      <c r="F254" s="31"/>
      <c r="G254" s="101">
        <v>273.60000000000002</v>
      </c>
      <c r="H254" s="102">
        <f t="shared" si="12"/>
        <v>-273.60000000000002</v>
      </c>
    </row>
    <row r="255" spans="1:8">
      <c r="A255" s="23" t="s">
        <v>176</v>
      </c>
      <c r="B255" s="68" t="s">
        <v>2579</v>
      </c>
      <c r="C255" s="24" t="s">
        <v>6775</v>
      </c>
      <c r="D255" s="23" t="s">
        <v>2278</v>
      </c>
      <c r="E255" s="23" t="s">
        <v>2326</v>
      </c>
      <c r="F255" s="31"/>
      <c r="G255" s="101">
        <v>273.60000000000002</v>
      </c>
      <c r="H255" s="102">
        <f t="shared" si="12"/>
        <v>-273.60000000000002</v>
      </c>
    </row>
    <row r="256" spans="1:8">
      <c r="A256" s="23" t="s">
        <v>177</v>
      </c>
      <c r="B256" s="68" t="s">
        <v>2580</v>
      </c>
      <c r="C256" s="24" t="s">
        <v>6494</v>
      </c>
      <c r="D256" s="23" t="s">
        <v>2278</v>
      </c>
      <c r="E256" s="23" t="s">
        <v>2326</v>
      </c>
      <c r="F256" s="31"/>
      <c r="G256" s="101">
        <v>273.60000000000002</v>
      </c>
      <c r="H256" s="102">
        <f t="shared" si="12"/>
        <v>-273.60000000000002</v>
      </c>
    </row>
    <row r="257" spans="1:8">
      <c r="A257" s="23" t="s">
        <v>178</v>
      </c>
      <c r="B257" s="68" t="s">
        <v>2581</v>
      </c>
      <c r="C257" s="24" t="s">
        <v>6640</v>
      </c>
      <c r="D257" s="23" t="s">
        <v>2278</v>
      </c>
      <c r="E257" s="23" t="s">
        <v>2326</v>
      </c>
      <c r="F257" s="31"/>
      <c r="G257" s="101">
        <v>292</v>
      </c>
      <c r="H257" s="102">
        <f t="shared" si="12"/>
        <v>-292</v>
      </c>
    </row>
    <row r="258" spans="1:8">
      <c r="A258" s="23" t="s">
        <v>179</v>
      </c>
      <c r="B258" s="68" t="s">
        <v>2582</v>
      </c>
      <c r="C258" s="24" t="s">
        <v>6865</v>
      </c>
      <c r="D258" s="23" t="s">
        <v>2278</v>
      </c>
      <c r="E258" s="23" t="s">
        <v>2326</v>
      </c>
      <c r="F258" s="31"/>
      <c r="G258" s="101">
        <v>308.8</v>
      </c>
      <c r="H258" s="102">
        <f t="shared" si="12"/>
        <v>-308.8</v>
      </c>
    </row>
    <row r="259" spans="1:8">
      <c r="A259" s="23" t="s">
        <v>180</v>
      </c>
      <c r="B259" s="68" t="s">
        <v>2583</v>
      </c>
      <c r="C259" s="24" t="s">
        <v>6776</v>
      </c>
      <c r="D259" s="23" t="s">
        <v>2278</v>
      </c>
      <c r="E259" s="23" t="s">
        <v>2326</v>
      </c>
      <c r="F259" s="31"/>
      <c r="G259" s="101">
        <v>308.8</v>
      </c>
      <c r="H259" s="102">
        <f t="shared" si="12"/>
        <v>-308.8</v>
      </c>
    </row>
    <row r="260" spans="1:8">
      <c r="A260" s="23" t="s">
        <v>181</v>
      </c>
      <c r="B260" s="68" t="s">
        <v>2584</v>
      </c>
      <c r="C260" s="24" t="s">
        <v>6495</v>
      </c>
      <c r="D260" s="23" t="s">
        <v>2278</v>
      </c>
      <c r="E260" s="23" t="s">
        <v>2326</v>
      </c>
      <c r="F260" s="31"/>
      <c r="G260" s="101">
        <v>308.8</v>
      </c>
      <c r="H260" s="102">
        <f t="shared" si="12"/>
        <v>-308.8</v>
      </c>
    </row>
    <row r="261" spans="1:8">
      <c r="A261" s="23" t="s">
        <v>182</v>
      </c>
      <c r="B261" s="68" t="s">
        <v>2585</v>
      </c>
      <c r="C261" s="24" t="s">
        <v>6641</v>
      </c>
      <c r="D261" s="23" t="s">
        <v>2278</v>
      </c>
      <c r="E261" s="23" t="s">
        <v>2305</v>
      </c>
      <c r="F261" s="31"/>
      <c r="G261" s="101">
        <v>361.6</v>
      </c>
      <c r="H261" s="102">
        <f t="shared" si="12"/>
        <v>-361.6</v>
      </c>
    </row>
    <row r="262" spans="1:8">
      <c r="A262" s="23" t="s">
        <v>183</v>
      </c>
      <c r="B262" s="68" t="s">
        <v>2586</v>
      </c>
      <c r="C262" s="24" t="s">
        <v>6866</v>
      </c>
      <c r="D262" s="23" t="s">
        <v>2278</v>
      </c>
      <c r="E262" s="23" t="s">
        <v>2305</v>
      </c>
      <c r="F262" s="31"/>
      <c r="G262" s="101">
        <v>368</v>
      </c>
      <c r="H262" s="102">
        <f t="shared" si="12"/>
        <v>-368</v>
      </c>
    </row>
    <row r="263" spans="1:8">
      <c r="A263" s="23" t="s">
        <v>184</v>
      </c>
      <c r="B263" s="68" t="s">
        <v>2587</v>
      </c>
      <c r="C263" s="24" t="s">
        <v>6777</v>
      </c>
      <c r="D263" s="23" t="s">
        <v>2278</v>
      </c>
      <c r="E263" s="23" t="s">
        <v>2305</v>
      </c>
      <c r="F263" s="31"/>
      <c r="G263" s="101">
        <v>368</v>
      </c>
      <c r="H263" s="102">
        <f t="shared" si="12"/>
        <v>-368</v>
      </c>
    </row>
    <row r="264" spans="1:8">
      <c r="A264" s="23" t="s">
        <v>185</v>
      </c>
      <c r="B264" s="68" t="s">
        <v>2588</v>
      </c>
      <c r="C264" s="24" t="s">
        <v>6496</v>
      </c>
      <c r="D264" s="23" t="s">
        <v>2278</v>
      </c>
      <c r="E264" s="23" t="s">
        <v>2305</v>
      </c>
      <c r="F264" s="31"/>
      <c r="G264" s="101">
        <v>368</v>
      </c>
      <c r="H264" s="102">
        <f t="shared" si="12"/>
        <v>-368</v>
      </c>
    </row>
    <row r="265" spans="1:8">
      <c r="A265" s="23" t="s">
        <v>186</v>
      </c>
      <c r="B265" s="68" t="s">
        <v>2589</v>
      </c>
      <c r="C265" s="24" t="s">
        <v>6642</v>
      </c>
      <c r="D265" s="23" t="s">
        <v>2278</v>
      </c>
      <c r="E265" s="23" t="s">
        <v>2305</v>
      </c>
      <c r="F265" s="31"/>
      <c r="G265" s="101">
        <v>444.8</v>
      </c>
      <c r="H265" s="102">
        <f t="shared" si="12"/>
        <v>-444.8</v>
      </c>
    </row>
    <row r="266" spans="1:8">
      <c r="A266" s="23" t="s">
        <v>187</v>
      </c>
      <c r="B266" s="68" t="s">
        <v>2590</v>
      </c>
      <c r="C266" s="24" t="s">
        <v>6867</v>
      </c>
      <c r="D266" s="23" t="s">
        <v>2278</v>
      </c>
      <c r="E266" s="23" t="s">
        <v>2305</v>
      </c>
      <c r="F266" s="31"/>
      <c r="G266" s="101">
        <v>452.8</v>
      </c>
      <c r="H266" s="102">
        <f t="shared" si="12"/>
        <v>-452.8</v>
      </c>
    </row>
    <row r="267" spans="1:8">
      <c r="A267" s="23" t="s">
        <v>188</v>
      </c>
      <c r="B267" s="68" t="s">
        <v>2591</v>
      </c>
      <c r="C267" s="24" t="s">
        <v>6778</v>
      </c>
      <c r="D267" s="23" t="s">
        <v>2278</v>
      </c>
      <c r="E267" s="23" t="s">
        <v>2305</v>
      </c>
      <c r="F267" s="31"/>
      <c r="G267" s="101">
        <v>452.8</v>
      </c>
      <c r="H267" s="102">
        <f t="shared" si="12"/>
        <v>-452.8</v>
      </c>
    </row>
    <row r="268" spans="1:8">
      <c r="A268" s="23" t="s">
        <v>189</v>
      </c>
      <c r="B268" s="68" t="s">
        <v>2592</v>
      </c>
      <c r="C268" s="24" t="s">
        <v>6497</v>
      </c>
      <c r="D268" s="23" t="s">
        <v>2278</v>
      </c>
      <c r="E268" s="23" t="s">
        <v>2305</v>
      </c>
      <c r="F268" s="31"/>
      <c r="G268" s="101">
        <v>452.8</v>
      </c>
      <c r="H268" s="102">
        <f t="shared" si="12"/>
        <v>-452.8</v>
      </c>
    </row>
    <row r="269" spans="1:8" ht="7.05" customHeight="1">
      <c r="A269" s="6"/>
      <c r="B269" s="6"/>
      <c r="C269" s="84"/>
      <c r="D269" s="6"/>
      <c r="E269" s="6"/>
      <c r="F269" s="31"/>
      <c r="G269" s="101">
        <v>0</v>
      </c>
      <c r="H269" s="102"/>
    </row>
    <row r="270" spans="1:8">
      <c r="A270" s="23" t="s">
        <v>3169</v>
      </c>
      <c r="B270" s="68" t="s">
        <v>5301</v>
      </c>
      <c r="C270" s="24" t="s">
        <v>6643</v>
      </c>
      <c r="D270" s="23" t="s">
        <v>2278</v>
      </c>
      <c r="E270" s="17" t="s">
        <v>8158</v>
      </c>
      <c r="F270" s="31"/>
      <c r="G270" s="101">
        <v>216.8</v>
      </c>
      <c r="H270" s="102">
        <f t="shared" si="12"/>
        <v>-216.8</v>
      </c>
    </row>
    <row r="271" spans="1:8">
      <c r="A271" s="23" t="s">
        <v>3168</v>
      </c>
      <c r="B271" s="68" t="s">
        <v>5302</v>
      </c>
      <c r="C271" s="24" t="s">
        <v>3182</v>
      </c>
      <c r="D271" s="23" t="s">
        <v>2278</v>
      </c>
      <c r="E271" s="17" t="s">
        <v>8158</v>
      </c>
      <c r="F271" s="31"/>
      <c r="G271" s="101">
        <v>222.4</v>
      </c>
      <c r="H271" s="102">
        <f t="shared" si="12"/>
        <v>-222.4</v>
      </c>
    </row>
    <row r="272" spans="1:8">
      <c r="A272" s="23" t="s">
        <v>3170</v>
      </c>
      <c r="B272" s="68" t="s">
        <v>5303</v>
      </c>
      <c r="C272" s="24" t="s">
        <v>3183</v>
      </c>
      <c r="D272" s="23" t="s">
        <v>2278</v>
      </c>
      <c r="E272" s="17" t="s">
        <v>8158</v>
      </c>
      <c r="F272" s="31"/>
      <c r="G272" s="101">
        <v>222.4</v>
      </c>
      <c r="H272" s="102">
        <f t="shared" si="12"/>
        <v>-222.4</v>
      </c>
    </row>
    <row r="273" spans="1:8">
      <c r="A273" s="23" t="s">
        <v>3180</v>
      </c>
      <c r="B273" s="68" t="s">
        <v>5304</v>
      </c>
      <c r="C273" s="24" t="s">
        <v>6498</v>
      </c>
      <c r="D273" s="23" t="s">
        <v>2278</v>
      </c>
      <c r="E273" s="17" t="s">
        <v>8158</v>
      </c>
      <c r="F273" s="31"/>
      <c r="G273" s="101">
        <v>219.2</v>
      </c>
      <c r="H273" s="102">
        <f t="shared" si="12"/>
        <v>-219.2</v>
      </c>
    </row>
    <row r="274" spans="1:8">
      <c r="A274" s="23" t="s">
        <v>3166</v>
      </c>
      <c r="B274" s="68" t="s">
        <v>5305</v>
      </c>
      <c r="C274" s="24" t="s">
        <v>6644</v>
      </c>
      <c r="D274" s="23" t="s">
        <v>2278</v>
      </c>
      <c r="E274" s="17" t="s">
        <v>8158</v>
      </c>
      <c r="F274" s="31"/>
      <c r="G274" s="101">
        <v>242.4</v>
      </c>
      <c r="H274" s="102">
        <f t="shared" si="12"/>
        <v>-242.4</v>
      </c>
    </row>
    <row r="275" spans="1:8">
      <c r="A275" s="23" t="s">
        <v>3164</v>
      </c>
      <c r="B275" s="68" t="s">
        <v>5306</v>
      </c>
      <c r="C275" s="24" t="s">
        <v>3184</v>
      </c>
      <c r="D275" s="23" t="s">
        <v>2278</v>
      </c>
      <c r="E275" s="17" t="s">
        <v>8158</v>
      </c>
      <c r="F275" s="31"/>
      <c r="G275" s="101">
        <v>247.2</v>
      </c>
      <c r="H275" s="102">
        <f t="shared" si="12"/>
        <v>-247.2</v>
      </c>
    </row>
    <row r="276" spans="1:8">
      <c r="A276" s="23" t="s">
        <v>3167</v>
      </c>
      <c r="B276" s="68" t="s">
        <v>5307</v>
      </c>
      <c r="C276" s="24" t="s">
        <v>3185</v>
      </c>
      <c r="D276" s="23" t="s">
        <v>2278</v>
      </c>
      <c r="E276" s="17" t="s">
        <v>8158</v>
      </c>
      <c r="F276" s="31"/>
      <c r="G276" s="101">
        <v>247.2</v>
      </c>
      <c r="H276" s="102">
        <f t="shared" si="12"/>
        <v>-247.2</v>
      </c>
    </row>
    <row r="277" spans="1:8">
      <c r="A277" s="23" t="s">
        <v>3165</v>
      </c>
      <c r="B277" s="68" t="s">
        <v>5308</v>
      </c>
      <c r="C277" s="24" t="s">
        <v>6499</v>
      </c>
      <c r="D277" s="23" t="s">
        <v>2278</v>
      </c>
      <c r="E277" s="17" t="s">
        <v>8158</v>
      </c>
      <c r="F277" s="31"/>
      <c r="G277" s="101">
        <v>244.8</v>
      </c>
      <c r="H277" s="102">
        <f t="shared" si="12"/>
        <v>-244.8</v>
      </c>
    </row>
    <row r="278" spans="1:8">
      <c r="A278" s="23" t="s">
        <v>3162</v>
      </c>
      <c r="B278" s="68" t="s">
        <v>5309</v>
      </c>
      <c r="C278" s="24" t="s">
        <v>6645</v>
      </c>
      <c r="D278" s="23" t="s">
        <v>2278</v>
      </c>
      <c r="E278" s="17" t="s">
        <v>8158</v>
      </c>
      <c r="F278" s="31"/>
      <c r="G278" s="101">
        <v>284.8</v>
      </c>
      <c r="H278" s="102">
        <f t="shared" si="12"/>
        <v>-284.8</v>
      </c>
    </row>
    <row r="279" spans="1:8">
      <c r="A279" s="23" t="s">
        <v>3160</v>
      </c>
      <c r="B279" s="68" t="s">
        <v>5310</v>
      </c>
      <c r="C279" s="24" t="s">
        <v>3186</v>
      </c>
      <c r="D279" s="23" t="s">
        <v>2278</v>
      </c>
      <c r="E279" s="17" t="s">
        <v>8158</v>
      </c>
      <c r="F279" s="31"/>
      <c r="G279" s="101">
        <v>293.60000000000002</v>
      </c>
      <c r="H279" s="102">
        <f t="shared" si="12"/>
        <v>-293.60000000000002</v>
      </c>
    </row>
    <row r="280" spans="1:8">
      <c r="A280" s="23" t="s">
        <v>3163</v>
      </c>
      <c r="B280" s="68" t="s">
        <v>5311</v>
      </c>
      <c r="C280" s="24" t="s">
        <v>3187</v>
      </c>
      <c r="D280" s="23" t="s">
        <v>2278</v>
      </c>
      <c r="E280" s="17" t="s">
        <v>8158</v>
      </c>
      <c r="F280" s="31"/>
      <c r="G280" s="101">
        <v>293.60000000000002</v>
      </c>
      <c r="H280" s="102">
        <f t="shared" si="12"/>
        <v>-293.60000000000002</v>
      </c>
    </row>
    <row r="281" spans="1:8">
      <c r="A281" s="23" t="s">
        <v>3161</v>
      </c>
      <c r="B281" s="68" t="s">
        <v>5312</v>
      </c>
      <c r="C281" s="24" t="s">
        <v>6500</v>
      </c>
      <c r="D281" s="23" t="s">
        <v>2278</v>
      </c>
      <c r="E281" s="17" t="s">
        <v>8158</v>
      </c>
      <c r="F281" s="31"/>
      <c r="G281" s="101">
        <v>289.60000000000002</v>
      </c>
      <c r="H281" s="102">
        <f t="shared" si="12"/>
        <v>-289.60000000000002</v>
      </c>
    </row>
    <row r="282" spans="1:8">
      <c r="A282" s="23" t="s">
        <v>3158</v>
      </c>
      <c r="B282" s="68" t="s">
        <v>5313</v>
      </c>
      <c r="C282" s="24" t="s">
        <v>6646</v>
      </c>
      <c r="D282" s="23" t="s">
        <v>2278</v>
      </c>
      <c r="E282" s="17" t="s">
        <v>8158</v>
      </c>
      <c r="F282" s="31"/>
      <c r="G282" s="101">
        <v>349.6</v>
      </c>
      <c r="H282" s="102">
        <f t="shared" si="12"/>
        <v>-349.6</v>
      </c>
    </row>
    <row r="283" spans="1:8">
      <c r="A283" s="23" t="s">
        <v>3156</v>
      </c>
      <c r="B283" s="68" t="s">
        <v>5314</v>
      </c>
      <c r="C283" s="24" t="s">
        <v>3188</v>
      </c>
      <c r="D283" s="23" t="s">
        <v>2278</v>
      </c>
      <c r="E283" s="17" t="s">
        <v>8158</v>
      </c>
      <c r="F283" s="31"/>
      <c r="G283" s="101">
        <v>358.4</v>
      </c>
      <c r="H283" s="102">
        <f t="shared" si="12"/>
        <v>-358.4</v>
      </c>
    </row>
    <row r="284" spans="1:8">
      <c r="A284" s="23" t="s">
        <v>3159</v>
      </c>
      <c r="B284" s="68" t="s">
        <v>5315</v>
      </c>
      <c r="C284" s="24" t="s">
        <v>3189</v>
      </c>
      <c r="D284" s="23" t="s">
        <v>2278</v>
      </c>
      <c r="E284" s="17" t="s">
        <v>8158</v>
      </c>
      <c r="F284" s="31"/>
      <c r="G284" s="101">
        <v>358.4</v>
      </c>
      <c r="H284" s="102">
        <f t="shared" si="12"/>
        <v>-358.4</v>
      </c>
    </row>
    <row r="285" spans="1:8">
      <c r="A285" s="23" t="s">
        <v>3157</v>
      </c>
      <c r="B285" s="68" t="s">
        <v>5316</v>
      </c>
      <c r="C285" s="24" t="s">
        <v>6501</v>
      </c>
      <c r="D285" s="23" t="s">
        <v>2278</v>
      </c>
      <c r="E285" s="17" t="s">
        <v>8158</v>
      </c>
      <c r="F285" s="31"/>
      <c r="G285" s="101">
        <v>354.4</v>
      </c>
      <c r="H285" s="102">
        <f t="shared" si="12"/>
        <v>-354.4</v>
      </c>
    </row>
    <row r="286" spans="1:8">
      <c r="A286" s="23" t="s">
        <v>3181</v>
      </c>
      <c r="B286" s="68" t="s">
        <v>5317</v>
      </c>
      <c r="C286" s="24" t="s">
        <v>6647</v>
      </c>
      <c r="D286" s="23" t="s">
        <v>2278</v>
      </c>
      <c r="E286" s="17" t="s">
        <v>8158</v>
      </c>
      <c r="F286" s="31"/>
      <c r="G286" s="101">
        <v>399.2</v>
      </c>
      <c r="H286" s="102">
        <f>G286*$H$1/100-G286</f>
        <v>-399.2</v>
      </c>
    </row>
    <row r="287" spans="1:8">
      <c r="A287" s="23" t="s">
        <v>3153</v>
      </c>
      <c r="B287" s="68" t="s">
        <v>5318</v>
      </c>
      <c r="C287" s="24" t="s">
        <v>3190</v>
      </c>
      <c r="D287" s="23" t="s">
        <v>2278</v>
      </c>
      <c r="E287" s="17" t="s">
        <v>8158</v>
      </c>
      <c r="F287" s="31"/>
      <c r="G287" s="101">
        <v>411.2</v>
      </c>
      <c r="H287" s="102">
        <f>G287*$H$1/100-G287</f>
        <v>-411.2</v>
      </c>
    </row>
    <row r="288" spans="1:8">
      <c r="A288" s="23" t="s">
        <v>3155</v>
      </c>
      <c r="B288" s="68" t="s">
        <v>5319</v>
      </c>
      <c r="C288" s="24" t="s">
        <v>3191</v>
      </c>
      <c r="D288" s="23" t="s">
        <v>2278</v>
      </c>
      <c r="E288" s="17" t="s">
        <v>8158</v>
      </c>
      <c r="F288" s="31"/>
      <c r="G288" s="101">
        <v>411.2</v>
      </c>
      <c r="H288" s="102">
        <f>G288*$H$1/100-G288</f>
        <v>-411.2</v>
      </c>
    </row>
    <row r="289" spans="1:8">
      <c r="A289" s="23" t="s">
        <v>3154</v>
      </c>
      <c r="B289" s="68" t="s">
        <v>5320</v>
      </c>
      <c r="C289" s="24" t="s">
        <v>6502</v>
      </c>
      <c r="D289" s="23" t="s">
        <v>2278</v>
      </c>
      <c r="E289" s="17" t="s">
        <v>8158</v>
      </c>
      <c r="F289" s="31"/>
      <c r="G289" s="101">
        <v>404</v>
      </c>
      <c r="H289" s="102">
        <f>G289*$H$1/100-G289</f>
        <v>-404</v>
      </c>
    </row>
    <row r="290" spans="1:8">
      <c r="A290" s="23" t="s">
        <v>4224</v>
      </c>
      <c r="B290" s="69" t="s">
        <v>5321</v>
      </c>
      <c r="C290" s="24" t="s">
        <v>6393</v>
      </c>
      <c r="D290" s="23" t="s">
        <v>2278</v>
      </c>
      <c r="E290" s="17" t="s">
        <v>8158</v>
      </c>
      <c r="F290" s="31"/>
      <c r="G290" s="101">
        <v>216.8</v>
      </c>
      <c r="H290" s="102">
        <f t="shared" si="12"/>
        <v>-216.8</v>
      </c>
    </row>
    <row r="291" spans="1:8">
      <c r="A291" s="23" t="s">
        <v>4225</v>
      </c>
      <c r="B291" s="69" t="s">
        <v>5322</v>
      </c>
      <c r="C291" s="24" t="s">
        <v>6394</v>
      </c>
      <c r="D291" s="23" t="s">
        <v>2278</v>
      </c>
      <c r="E291" s="17" t="s">
        <v>8158</v>
      </c>
      <c r="F291" s="31"/>
      <c r="G291" s="101">
        <v>243.2</v>
      </c>
      <c r="H291" s="102">
        <f t="shared" si="12"/>
        <v>-243.2</v>
      </c>
    </row>
    <row r="292" spans="1:8">
      <c r="A292" s="23" t="s">
        <v>4226</v>
      </c>
      <c r="B292" s="69" t="s">
        <v>5323</v>
      </c>
      <c r="C292" s="24" t="s">
        <v>6395</v>
      </c>
      <c r="D292" s="23" t="s">
        <v>2278</v>
      </c>
      <c r="E292" s="17" t="s">
        <v>8158</v>
      </c>
      <c r="F292" s="31"/>
      <c r="G292" s="101">
        <v>285.60000000000002</v>
      </c>
      <c r="H292" s="102">
        <f t="shared" si="12"/>
        <v>-285.60000000000002</v>
      </c>
    </row>
    <row r="293" spans="1:8">
      <c r="A293" s="23" t="s">
        <v>4227</v>
      </c>
      <c r="B293" s="69" t="s">
        <v>5324</v>
      </c>
      <c r="C293" s="24" t="s">
        <v>6396</v>
      </c>
      <c r="D293" s="23" t="s">
        <v>2278</v>
      </c>
      <c r="E293" s="17" t="s">
        <v>8158</v>
      </c>
      <c r="F293" s="31"/>
      <c r="G293" s="101">
        <v>350.4</v>
      </c>
      <c r="H293" s="102">
        <f t="shared" si="12"/>
        <v>-350.4</v>
      </c>
    </row>
    <row r="294" spans="1:8" ht="7.05" customHeight="1">
      <c r="A294" s="37"/>
      <c r="B294" s="37"/>
      <c r="C294" s="85"/>
      <c r="D294" s="37"/>
      <c r="E294" s="37"/>
      <c r="F294" s="38"/>
      <c r="G294" s="101">
        <v>0</v>
      </c>
      <c r="H294" s="102"/>
    </row>
    <row r="295" spans="1:8">
      <c r="A295" s="23" t="s">
        <v>3179</v>
      </c>
      <c r="B295" s="68" t="s">
        <v>5325</v>
      </c>
      <c r="C295" s="24" t="s">
        <v>3192</v>
      </c>
      <c r="D295" s="23" t="s">
        <v>2278</v>
      </c>
      <c r="E295" s="23" t="s">
        <v>2357</v>
      </c>
      <c r="F295" s="31"/>
      <c r="G295" s="101">
        <v>346.4</v>
      </c>
      <c r="H295" s="102">
        <f t="shared" ref="H295:H346" si="13">G295*$H$1/100-G295</f>
        <v>-346.4</v>
      </c>
    </row>
    <row r="296" spans="1:8">
      <c r="A296" s="23" t="s">
        <v>3177</v>
      </c>
      <c r="B296" s="68" t="s">
        <v>5326</v>
      </c>
      <c r="C296" s="24" t="s">
        <v>6503</v>
      </c>
      <c r="D296" s="23" t="s">
        <v>2278</v>
      </c>
      <c r="E296" s="23" t="s">
        <v>2357</v>
      </c>
      <c r="F296" s="31"/>
      <c r="G296" s="101">
        <v>369.6</v>
      </c>
      <c r="H296" s="102">
        <f t="shared" si="13"/>
        <v>-369.6</v>
      </c>
    </row>
    <row r="297" spans="1:8">
      <c r="A297" s="23" t="s">
        <v>3178</v>
      </c>
      <c r="B297" s="68" t="s">
        <v>5327</v>
      </c>
      <c r="C297" s="24" t="s">
        <v>6422</v>
      </c>
      <c r="D297" s="23" t="s">
        <v>2278</v>
      </c>
      <c r="E297" s="23" t="s">
        <v>2357</v>
      </c>
      <c r="F297" s="31"/>
      <c r="G297" s="101">
        <v>320</v>
      </c>
      <c r="H297" s="102">
        <f t="shared" si="13"/>
        <v>-320</v>
      </c>
    </row>
    <row r="298" spans="1:8">
      <c r="A298" s="23" t="s">
        <v>3176</v>
      </c>
      <c r="B298" s="68" t="s">
        <v>5328</v>
      </c>
      <c r="C298" s="24" t="s">
        <v>3194</v>
      </c>
      <c r="D298" s="23" t="s">
        <v>2278</v>
      </c>
      <c r="E298" s="23" t="s">
        <v>2357</v>
      </c>
      <c r="F298" s="31"/>
      <c r="G298" s="101">
        <v>408</v>
      </c>
      <c r="H298" s="102">
        <f t="shared" si="13"/>
        <v>-408</v>
      </c>
    </row>
    <row r="299" spans="1:8">
      <c r="A299" s="23" t="s">
        <v>3174</v>
      </c>
      <c r="B299" s="68" t="s">
        <v>5329</v>
      </c>
      <c r="C299" s="24" t="s">
        <v>6504</v>
      </c>
      <c r="D299" s="23" t="s">
        <v>2278</v>
      </c>
      <c r="E299" s="23" t="s">
        <v>2357</v>
      </c>
      <c r="F299" s="31"/>
      <c r="G299" s="101">
        <v>400.8</v>
      </c>
      <c r="H299" s="102">
        <f t="shared" si="13"/>
        <v>-400.8</v>
      </c>
    </row>
    <row r="300" spans="1:8">
      <c r="A300" s="23" t="s">
        <v>3175</v>
      </c>
      <c r="B300" s="68" t="s">
        <v>5330</v>
      </c>
      <c r="C300" s="24" t="s">
        <v>6423</v>
      </c>
      <c r="D300" s="23" t="s">
        <v>2278</v>
      </c>
      <c r="E300" s="23" t="s">
        <v>2357</v>
      </c>
      <c r="F300" s="31"/>
      <c r="G300" s="101">
        <v>380.8</v>
      </c>
      <c r="H300" s="102">
        <f t="shared" si="13"/>
        <v>-380.8</v>
      </c>
    </row>
    <row r="301" spans="1:8">
      <c r="A301" s="23" t="s">
        <v>3173</v>
      </c>
      <c r="B301" s="68" t="s">
        <v>5331</v>
      </c>
      <c r="C301" s="24" t="s">
        <v>3193</v>
      </c>
      <c r="D301" s="23" t="s">
        <v>2278</v>
      </c>
      <c r="E301" s="23" t="s">
        <v>2357</v>
      </c>
      <c r="F301" s="31"/>
      <c r="G301" s="101">
        <v>456.8</v>
      </c>
      <c r="H301" s="102">
        <f t="shared" si="13"/>
        <v>-456.8</v>
      </c>
    </row>
    <row r="302" spans="1:8">
      <c r="A302" s="23" t="s">
        <v>3171</v>
      </c>
      <c r="B302" s="68" t="s">
        <v>5332</v>
      </c>
      <c r="C302" s="24" t="s">
        <v>6505</v>
      </c>
      <c r="D302" s="23" t="s">
        <v>2278</v>
      </c>
      <c r="E302" s="23" t="s">
        <v>2357</v>
      </c>
      <c r="F302" s="31"/>
      <c r="G302" s="101">
        <v>451.2</v>
      </c>
      <c r="H302" s="102">
        <f t="shared" si="13"/>
        <v>-451.2</v>
      </c>
    </row>
    <row r="303" spans="1:8">
      <c r="A303" s="23" t="s">
        <v>3172</v>
      </c>
      <c r="B303" s="68" t="s">
        <v>5333</v>
      </c>
      <c r="C303" s="24" t="s">
        <v>6424</v>
      </c>
      <c r="D303" s="23" t="s">
        <v>2278</v>
      </c>
      <c r="E303" s="23" t="s">
        <v>2357</v>
      </c>
      <c r="F303" s="31"/>
      <c r="G303" s="101">
        <v>424.8</v>
      </c>
      <c r="H303" s="102">
        <f t="shared" si="13"/>
        <v>-424.8</v>
      </c>
    </row>
    <row r="304" spans="1:8" ht="7.05" customHeight="1">
      <c r="A304" s="37"/>
      <c r="B304" s="37"/>
      <c r="C304" s="85"/>
      <c r="D304" s="37"/>
      <c r="E304" s="37"/>
      <c r="F304" s="38"/>
      <c r="G304" s="101">
        <v>0</v>
      </c>
      <c r="H304" s="102"/>
    </row>
    <row r="305" spans="1:8">
      <c r="A305" s="23" t="s">
        <v>512</v>
      </c>
      <c r="B305" s="68" t="s">
        <v>5334</v>
      </c>
      <c r="C305" s="24" t="s">
        <v>1931</v>
      </c>
      <c r="D305" s="23" t="s">
        <v>2278</v>
      </c>
      <c r="E305" s="23" t="s">
        <v>2358</v>
      </c>
      <c r="F305" s="31"/>
      <c r="G305" s="101">
        <v>180</v>
      </c>
      <c r="H305" s="102">
        <f t="shared" si="13"/>
        <v>-180</v>
      </c>
    </row>
    <row r="306" spans="1:8">
      <c r="A306" s="23" t="s">
        <v>513</v>
      </c>
      <c r="B306" s="68" t="s">
        <v>5335</v>
      </c>
      <c r="C306" s="24" t="s">
        <v>1932</v>
      </c>
      <c r="D306" s="23" t="s">
        <v>2278</v>
      </c>
      <c r="E306" s="23" t="s">
        <v>2358</v>
      </c>
      <c r="F306" s="31"/>
      <c r="G306" s="101">
        <v>203.2</v>
      </c>
      <c r="H306" s="102">
        <f t="shared" si="13"/>
        <v>-203.2</v>
      </c>
    </row>
    <row r="307" spans="1:8">
      <c r="A307" s="23" t="s">
        <v>514</v>
      </c>
      <c r="B307" s="68" t="s">
        <v>5336</v>
      </c>
      <c r="C307" s="24" t="s">
        <v>1933</v>
      </c>
      <c r="D307" s="23" t="s">
        <v>2278</v>
      </c>
      <c r="E307" s="23" t="s">
        <v>2358</v>
      </c>
      <c r="F307" s="31"/>
      <c r="G307" s="101">
        <v>203.2</v>
      </c>
      <c r="H307" s="102">
        <f t="shared" si="13"/>
        <v>-203.2</v>
      </c>
    </row>
    <row r="308" spans="1:8">
      <c r="A308" s="23" t="s">
        <v>515</v>
      </c>
      <c r="B308" s="68" t="s">
        <v>5337</v>
      </c>
      <c r="C308" s="24" t="s">
        <v>1934</v>
      </c>
      <c r="D308" s="23" t="s">
        <v>2278</v>
      </c>
      <c r="E308" s="23" t="s">
        <v>2358</v>
      </c>
      <c r="F308" s="31"/>
      <c r="G308" s="101">
        <v>199.2</v>
      </c>
      <c r="H308" s="102">
        <f t="shared" si="13"/>
        <v>-199.2</v>
      </c>
    </row>
    <row r="309" spans="1:8">
      <c r="A309" s="23" t="s">
        <v>516</v>
      </c>
      <c r="B309" s="68" t="s">
        <v>5338</v>
      </c>
      <c r="C309" s="24" t="s">
        <v>1935</v>
      </c>
      <c r="D309" s="23" t="s">
        <v>2278</v>
      </c>
      <c r="E309" s="23" t="s">
        <v>2358</v>
      </c>
      <c r="F309" s="31"/>
      <c r="G309" s="101">
        <v>209.6</v>
      </c>
      <c r="H309" s="102">
        <f t="shared" si="13"/>
        <v>-209.6</v>
      </c>
    </row>
    <row r="310" spans="1:8">
      <c r="A310" s="23" t="s">
        <v>517</v>
      </c>
      <c r="B310" s="68" t="s">
        <v>5339</v>
      </c>
      <c r="C310" s="24" t="s">
        <v>1936</v>
      </c>
      <c r="D310" s="23" t="s">
        <v>2278</v>
      </c>
      <c r="E310" s="23" t="s">
        <v>2358</v>
      </c>
      <c r="F310" s="31"/>
      <c r="G310" s="101">
        <v>209.6</v>
      </c>
      <c r="H310" s="102">
        <f t="shared" si="13"/>
        <v>-209.6</v>
      </c>
    </row>
    <row r="311" spans="1:8">
      <c r="A311" s="23" t="s">
        <v>986</v>
      </c>
      <c r="B311" s="68" t="s">
        <v>5340</v>
      </c>
      <c r="C311" s="24" t="s">
        <v>6937</v>
      </c>
      <c r="D311" s="23" t="s">
        <v>2278</v>
      </c>
      <c r="E311" s="23" t="s">
        <v>2358</v>
      </c>
      <c r="F311" s="31"/>
      <c r="G311" s="101">
        <v>184.8</v>
      </c>
      <c r="H311" s="102">
        <f t="shared" si="13"/>
        <v>-184.8</v>
      </c>
    </row>
    <row r="312" spans="1:8">
      <c r="A312" s="23" t="s">
        <v>987</v>
      </c>
      <c r="B312" s="68" t="s">
        <v>5341</v>
      </c>
      <c r="C312" s="24" t="s">
        <v>1937</v>
      </c>
      <c r="D312" s="23" t="s">
        <v>2278</v>
      </c>
      <c r="E312" s="23" t="s">
        <v>2358</v>
      </c>
      <c r="F312" s="31"/>
      <c r="G312" s="101">
        <v>184.8</v>
      </c>
      <c r="H312" s="102">
        <f t="shared" si="13"/>
        <v>-184.8</v>
      </c>
    </row>
    <row r="313" spans="1:8">
      <c r="A313" s="23" t="s">
        <v>988</v>
      </c>
      <c r="B313" s="68" t="s">
        <v>5342</v>
      </c>
      <c r="C313" s="24" t="s">
        <v>6938</v>
      </c>
      <c r="D313" s="23" t="s">
        <v>2278</v>
      </c>
      <c r="E313" s="23" t="s">
        <v>2358</v>
      </c>
      <c r="F313" s="31"/>
      <c r="G313" s="101">
        <v>205.6</v>
      </c>
      <c r="H313" s="102">
        <f t="shared" si="13"/>
        <v>-205.6</v>
      </c>
    </row>
    <row r="314" spans="1:8">
      <c r="A314" s="23" t="s">
        <v>989</v>
      </c>
      <c r="B314" s="68" t="s">
        <v>5343</v>
      </c>
      <c r="C314" s="24" t="s">
        <v>6836</v>
      </c>
      <c r="D314" s="23" t="s">
        <v>2278</v>
      </c>
      <c r="E314" s="23" t="s">
        <v>2358</v>
      </c>
      <c r="F314" s="31"/>
      <c r="G314" s="101">
        <v>205.6</v>
      </c>
      <c r="H314" s="102">
        <f t="shared" si="13"/>
        <v>-205.6</v>
      </c>
    </row>
    <row r="315" spans="1:8">
      <c r="A315" s="23" t="s">
        <v>154</v>
      </c>
      <c r="B315" s="68" t="s">
        <v>5344</v>
      </c>
      <c r="C315" s="24" t="s">
        <v>6722</v>
      </c>
      <c r="D315" s="23" t="s">
        <v>2278</v>
      </c>
      <c r="E315" s="23" t="s">
        <v>2279</v>
      </c>
      <c r="F315" s="31"/>
      <c r="G315" s="101">
        <v>236.8</v>
      </c>
      <c r="H315" s="102">
        <f t="shared" si="13"/>
        <v>-236.8</v>
      </c>
    </row>
    <row r="316" spans="1:8">
      <c r="A316" s="23" t="s">
        <v>155</v>
      </c>
      <c r="B316" s="68" t="s">
        <v>5345</v>
      </c>
      <c r="C316" s="24" t="s">
        <v>6868</v>
      </c>
      <c r="D316" s="23" t="s">
        <v>2278</v>
      </c>
      <c r="E316" s="23" t="s">
        <v>2279</v>
      </c>
      <c r="F316" s="31"/>
      <c r="G316" s="101">
        <v>256.8</v>
      </c>
      <c r="H316" s="102">
        <f t="shared" si="13"/>
        <v>-256.8</v>
      </c>
    </row>
    <row r="317" spans="1:8">
      <c r="A317" s="23" t="s">
        <v>156</v>
      </c>
      <c r="B317" s="68" t="s">
        <v>5346</v>
      </c>
      <c r="C317" s="24" t="s">
        <v>6779</v>
      </c>
      <c r="D317" s="23" t="s">
        <v>2278</v>
      </c>
      <c r="E317" s="23" t="s">
        <v>2279</v>
      </c>
      <c r="F317" s="31"/>
      <c r="G317" s="101">
        <v>256.8</v>
      </c>
      <c r="H317" s="102">
        <f t="shared" si="13"/>
        <v>-256.8</v>
      </c>
    </row>
    <row r="318" spans="1:8">
      <c r="A318" s="23" t="s">
        <v>157</v>
      </c>
      <c r="B318" s="68" t="s">
        <v>5347</v>
      </c>
      <c r="C318" s="24" t="s">
        <v>6506</v>
      </c>
      <c r="D318" s="23" t="s">
        <v>2278</v>
      </c>
      <c r="E318" s="23" t="s">
        <v>2279</v>
      </c>
      <c r="F318" s="31"/>
      <c r="G318" s="101">
        <v>258.39999999999998</v>
      </c>
      <c r="H318" s="102">
        <f t="shared" si="13"/>
        <v>-258.39999999999998</v>
      </c>
    </row>
    <row r="319" spans="1:8">
      <c r="A319" s="23" t="s">
        <v>4228</v>
      </c>
      <c r="B319" s="69" t="s">
        <v>5348</v>
      </c>
      <c r="C319" s="24" t="s">
        <v>6425</v>
      </c>
      <c r="D319" s="23" t="s">
        <v>2278</v>
      </c>
      <c r="E319" s="23" t="s">
        <v>2279</v>
      </c>
      <c r="F319" s="31"/>
      <c r="G319" s="101">
        <v>236.8</v>
      </c>
      <c r="H319" s="102">
        <f>G319*$H$1/100-G319</f>
        <v>-236.8</v>
      </c>
    </row>
    <row r="320" spans="1:8">
      <c r="A320" s="23" t="s">
        <v>158</v>
      </c>
      <c r="B320" s="68" t="s">
        <v>5349</v>
      </c>
      <c r="C320" s="24" t="s">
        <v>6507</v>
      </c>
      <c r="D320" s="23" t="s">
        <v>2278</v>
      </c>
      <c r="E320" s="23" t="s">
        <v>2360</v>
      </c>
      <c r="F320" s="31"/>
      <c r="G320" s="101">
        <v>268</v>
      </c>
      <c r="H320" s="102">
        <f t="shared" si="13"/>
        <v>-268</v>
      </c>
    </row>
    <row r="321" spans="1:8">
      <c r="A321" s="23" t="s">
        <v>159</v>
      </c>
      <c r="B321" s="68" t="s">
        <v>5350</v>
      </c>
      <c r="C321" s="24" t="s">
        <v>6508</v>
      </c>
      <c r="D321" s="23" t="s">
        <v>2278</v>
      </c>
      <c r="E321" s="23" t="s">
        <v>2360</v>
      </c>
      <c r="F321" s="31"/>
      <c r="G321" s="101">
        <v>296.8</v>
      </c>
      <c r="H321" s="102">
        <f t="shared" si="13"/>
        <v>-296.8</v>
      </c>
    </row>
    <row r="322" spans="1:8">
      <c r="A322" s="23" t="s">
        <v>160</v>
      </c>
      <c r="B322" s="68" t="s">
        <v>5351</v>
      </c>
      <c r="C322" s="24" t="s">
        <v>6509</v>
      </c>
      <c r="D322" s="23" t="s">
        <v>2278</v>
      </c>
      <c r="E322" s="23" t="s">
        <v>2316</v>
      </c>
      <c r="F322" s="31"/>
      <c r="G322" s="101">
        <v>336.8</v>
      </c>
      <c r="H322" s="102">
        <f t="shared" si="13"/>
        <v>-336.8</v>
      </c>
    </row>
    <row r="323" spans="1:8">
      <c r="A323" s="23" t="s">
        <v>161</v>
      </c>
      <c r="B323" s="68" t="s">
        <v>5352</v>
      </c>
      <c r="C323" s="24" t="s">
        <v>6510</v>
      </c>
      <c r="D323" s="23" t="s">
        <v>2278</v>
      </c>
      <c r="E323" s="23" t="s">
        <v>2316</v>
      </c>
      <c r="F323" s="31"/>
      <c r="G323" s="101">
        <v>367.2</v>
      </c>
      <c r="H323" s="102">
        <f t="shared" si="13"/>
        <v>-367.2</v>
      </c>
    </row>
    <row r="324" spans="1:8">
      <c r="A324" s="23" t="s">
        <v>991</v>
      </c>
      <c r="B324" s="68" t="s">
        <v>5353</v>
      </c>
      <c r="C324" s="24" t="s">
        <v>6511</v>
      </c>
      <c r="D324" s="23" t="s">
        <v>2278</v>
      </c>
      <c r="E324" s="23" t="s">
        <v>2360</v>
      </c>
      <c r="F324" s="31"/>
      <c r="G324" s="101">
        <v>280.8</v>
      </c>
      <c r="H324" s="102">
        <f t="shared" si="13"/>
        <v>-280.8</v>
      </c>
    </row>
    <row r="325" spans="1:8">
      <c r="A325" s="23" t="s">
        <v>992</v>
      </c>
      <c r="B325" s="68" t="s">
        <v>5354</v>
      </c>
      <c r="C325" s="24" t="s">
        <v>6512</v>
      </c>
      <c r="D325" s="23" t="s">
        <v>2278</v>
      </c>
      <c r="E325" s="23" t="s">
        <v>2360</v>
      </c>
      <c r="F325" s="31"/>
      <c r="G325" s="101">
        <v>295.2</v>
      </c>
      <c r="H325" s="102">
        <f t="shared" si="13"/>
        <v>-295.2</v>
      </c>
    </row>
    <row r="326" spans="1:8">
      <c r="A326" s="23" t="s">
        <v>993</v>
      </c>
      <c r="B326" s="68" t="s">
        <v>5355</v>
      </c>
      <c r="C326" s="24" t="s">
        <v>6513</v>
      </c>
      <c r="D326" s="23" t="s">
        <v>2278</v>
      </c>
      <c r="E326" s="23" t="s">
        <v>2316</v>
      </c>
      <c r="F326" s="31"/>
      <c r="G326" s="101">
        <v>305.60000000000002</v>
      </c>
      <c r="H326" s="102">
        <f t="shared" si="13"/>
        <v>-305.60000000000002</v>
      </c>
    </row>
    <row r="327" spans="1:8">
      <c r="A327" s="23" t="s">
        <v>994</v>
      </c>
      <c r="B327" s="68" t="s">
        <v>5356</v>
      </c>
      <c r="C327" s="24" t="s">
        <v>6514</v>
      </c>
      <c r="D327" s="23" t="s">
        <v>2278</v>
      </c>
      <c r="E327" s="23" t="s">
        <v>2316</v>
      </c>
      <c r="F327" s="31"/>
      <c r="G327" s="101">
        <v>346.4</v>
      </c>
      <c r="H327" s="102">
        <f t="shared" si="13"/>
        <v>-346.4</v>
      </c>
    </row>
    <row r="328" spans="1:8">
      <c r="A328" s="23" t="s">
        <v>995</v>
      </c>
      <c r="B328" s="68" t="s">
        <v>5357</v>
      </c>
      <c r="C328" s="24" t="s">
        <v>6515</v>
      </c>
      <c r="D328" s="23" t="s">
        <v>2278</v>
      </c>
      <c r="E328" s="23" t="s">
        <v>2341</v>
      </c>
      <c r="F328" s="31"/>
      <c r="G328" s="101">
        <v>376.8</v>
      </c>
      <c r="H328" s="102">
        <f t="shared" si="13"/>
        <v>-376.8</v>
      </c>
    </row>
    <row r="329" spans="1:8">
      <c r="A329" s="23" t="s">
        <v>996</v>
      </c>
      <c r="B329" s="68" t="s">
        <v>5358</v>
      </c>
      <c r="C329" s="24" t="s">
        <v>6516</v>
      </c>
      <c r="D329" s="23" t="s">
        <v>2278</v>
      </c>
      <c r="E329" s="23" t="s">
        <v>2317</v>
      </c>
      <c r="F329" s="31"/>
      <c r="G329" s="101">
        <v>444</v>
      </c>
      <c r="H329" s="102">
        <f t="shared" si="13"/>
        <v>-444</v>
      </c>
    </row>
    <row r="330" spans="1:8">
      <c r="A330" s="23" t="s">
        <v>997</v>
      </c>
      <c r="B330" s="68" t="s">
        <v>5359</v>
      </c>
      <c r="C330" s="24" t="s">
        <v>6517</v>
      </c>
      <c r="D330" s="23" t="s">
        <v>2278</v>
      </c>
      <c r="E330" s="23" t="s">
        <v>2317</v>
      </c>
      <c r="F330" s="31"/>
      <c r="G330" s="101">
        <v>471.2</v>
      </c>
      <c r="H330" s="102">
        <f t="shared" si="13"/>
        <v>-471.2</v>
      </c>
    </row>
    <row r="331" spans="1:8">
      <c r="A331" s="23" t="s">
        <v>162</v>
      </c>
      <c r="B331" s="68" t="s">
        <v>5360</v>
      </c>
      <c r="C331" s="24" t="s">
        <v>6518</v>
      </c>
      <c r="D331" s="23" t="s">
        <v>2278</v>
      </c>
      <c r="E331" s="23" t="s">
        <v>2360</v>
      </c>
      <c r="F331" s="31"/>
      <c r="G331" s="101">
        <v>260</v>
      </c>
      <c r="H331" s="102">
        <f t="shared" si="13"/>
        <v>-260</v>
      </c>
    </row>
    <row r="332" spans="1:8">
      <c r="A332" s="23" t="s">
        <v>163</v>
      </c>
      <c r="B332" s="68" t="s">
        <v>5361</v>
      </c>
      <c r="C332" s="24" t="s">
        <v>6519</v>
      </c>
      <c r="D332" s="23" t="s">
        <v>2278</v>
      </c>
      <c r="E332" s="23" t="s">
        <v>2360</v>
      </c>
      <c r="F332" s="31"/>
      <c r="G332" s="101">
        <v>279.2</v>
      </c>
      <c r="H332" s="102">
        <f t="shared" si="13"/>
        <v>-279.2</v>
      </c>
    </row>
    <row r="333" spans="1:8">
      <c r="A333" s="23" t="s">
        <v>164</v>
      </c>
      <c r="B333" s="68" t="s">
        <v>5362</v>
      </c>
      <c r="C333" s="24" t="s">
        <v>6520</v>
      </c>
      <c r="D333" s="23" t="s">
        <v>2278</v>
      </c>
      <c r="E333" s="23" t="s">
        <v>2316</v>
      </c>
      <c r="F333" s="31"/>
      <c r="G333" s="101">
        <v>288.8</v>
      </c>
      <c r="H333" s="102">
        <f t="shared" si="13"/>
        <v>-288.8</v>
      </c>
    </row>
    <row r="334" spans="1:8">
      <c r="A334" s="23" t="s">
        <v>634</v>
      </c>
      <c r="B334" s="68" t="s">
        <v>5363</v>
      </c>
      <c r="C334" s="24" t="s">
        <v>6521</v>
      </c>
      <c r="D334" s="23" t="s">
        <v>2278</v>
      </c>
      <c r="E334" s="23" t="s">
        <v>2316</v>
      </c>
      <c r="F334" s="31"/>
      <c r="G334" s="101">
        <v>312</v>
      </c>
      <c r="H334" s="102">
        <f t="shared" si="13"/>
        <v>-312</v>
      </c>
    </row>
    <row r="335" spans="1:8">
      <c r="A335" s="23" t="s">
        <v>165</v>
      </c>
      <c r="B335" s="68" t="s">
        <v>5364</v>
      </c>
      <c r="C335" s="24" t="s">
        <v>6522</v>
      </c>
      <c r="D335" s="23" t="s">
        <v>2278</v>
      </c>
      <c r="E335" s="23" t="s">
        <v>2316</v>
      </c>
      <c r="F335" s="31"/>
      <c r="G335" s="101">
        <v>338.4</v>
      </c>
      <c r="H335" s="102">
        <f t="shared" si="13"/>
        <v>-338.4</v>
      </c>
    </row>
    <row r="336" spans="1:8">
      <c r="A336" s="23" t="s">
        <v>565</v>
      </c>
      <c r="B336" s="68" t="s">
        <v>5365</v>
      </c>
      <c r="C336" s="24" t="s">
        <v>6523</v>
      </c>
      <c r="D336" s="23" t="s">
        <v>2278</v>
      </c>
      <c r="E336" s="23" t="s">
        <v>2341</v>
      </c>
      <c r="F336" s="31"/>
      <c r="G336" s="101">
        <v>352.8</v>
      </c>
      <c r="H336" s="102">
        <f t="shared" si="13"/>
        <v>-352.8</v>
      </c>
    </row>
    <row r="337" spans="1:9">
      <c r="A337" s="23" t="s">
        <v>563</v>
      </c>
      <c r="B337" s="68" t="s">
        <v>5366</v>
      </c>
      <c r="C337" s="24" t="s">
        <v>6524</v>
      </c>
      <c r="D337" s="23" t="s">
        <v>2278</v>
      </c>
      <c r="E337" s="23" t="s">
        <v>2317</v>
      </c>
      <c r="F337" s="31"/>
      <c r="G337" s="101">
        <v>397.6</v>
      </c>
      <c r="H337" s="102">
        <f t="shared" si="13"/>
        <v>-397.6</v>
      </c>
    </row>
    <row r="338" spans="1:9">
      <c r="A338" s="23" t="s">
        <v>564</v>
      </c>
      <c r="B338" s="68" t="s">
        <v>5367</v>
      </c>
      <c r="C338" s="24" t="s">
        <v>6525</v>
      </c>
      <c r="D338" s="23" t="s">
        <v>2278</v>
      </c>
      <c r="E338" s="23" t="s">
        <v>2317</v>
      </c>
      <c r="F338" s="31"/>
      <c r="G338" s="101">
        <v>450.4</v>
      </c>
      <c r="H338" s="102">
        <f t="shared" si="13"/>
        <v>-450.4</v>
      </c>
    </row>
    <row r="339" spans="1:9" ht="7.05" customHeight="1">
      <c r="A339" s="37"/>
      <c r="B339" s="37"/>
      <c r="C339" s="85"/>
      <c r="D339" s="37"/>
      <c r="E339" s="37"/>
      <c r="F339" s="38"/>
      <c r="G339" s="101">
        <v>0</v>
      </c>
      <c r="H339" s="102"/>
    </row>
    <row r="340" spans="1:9">
      <c r="A340" s="23" t="s">
        <v>3067</v>
      </c>
      <c r="B340" s="68" t="s">
        <v>5368</v>
      </c>
      <c r="C340" s="24" t="s">
        <v>6723</v>
      </c>
      <c r="D340" s="23" t="s">
        <v>2278</v>
      </c>
      <c r="E340" s="23">
        <v>25</v>
      </c>
      <c r="F340" s="31"/>
      <c r="G340" s="101">
        <v>171.2</v>
      </c>
      <c r="H340" s="102">
        <f t="shared" si="13"/>
        <v>-171.2</v>
      </c>
    </row>
    <row r="341" spans="1:9">
      <c r="A341" s="23" t="s">
        <v>3073</v>
      </c>
      <c r="B341" s="68" t="s">
        <v>5369</v>
      </c>
      <c r="C341" s="24" t="s">
        <v>6526</v>
      </c>
      <c r="D341" s="23" t="s">
        <v>2278</v>
      </c>
      <c r="E341" s="23">
        <v>25</v>
      </c>
      <c r="F341" s="31"/>
      <c r="G341" s="101">
        <v>186.4</v>
      </c>
      <c r="H341" s="102">
        <f t="shared" si="13"/>
        <v>-186.4</v>
      </c>
    </row>
    <row r="342" spans="1:9">
      <c r="A342" s="23" t="s">
        <v>3076</v>
      </c>
      <c r="B342" s="68" t="s">
        <v>5370</v>
      </c>
      <c r="C342" s="24" t="s">
        <v>6344</v>
      </c>
      <c r="D342" s="23" t="s">
        <v>2278</v>
      </c>
      <c r="E342" s="23">
        <v>25</v>
      </c>
      <c r="F342" s="31"/>
      <c r="G342" s="101">
        <v>180</v>
      </c>
      <c r="H342" s="102">
        <f t="shared" si="13"/>
        <v>-180</v>
      </c>
    </row>
    <row r="343" spans="1:9">
      <c r="A343" s="23" t="s">
        <v>3070</v>
      </c>
      <c r="B343" s="68" t="s">
        <v>5371</v>
      </c>
      <c r="C343" s="24" t="s">
        <v>6397</v>
      </c>
      <c r="D343" s="23" t="s">
        <v>2278</v>
      </c>
      <c r="E343" s="23">
        <v>25</v>
      </c>
      <c r="F343" s="31"/>
      <c r="G343" s="101">
        <v>189.6</v>
      </c>
      <c r="H343" s="102">
        <f t="shared" si="13"/>
        <v>-189.6</v>
      </c>
    </row>
    <row r="344" spans="1:9">
      <c r="A344" s="23" t="s">
        <v>3068</v>
      </c>
      <c r="B344" s="68" t="s">
        <v>5372</v>
      </c>
      <c r="C344" s="24" t="s">
        <v>6724</v>
      </c>
      <c r="D344" s="23" t="s">
        <v>2278</v>
      </c>
      <c r="E344" s="23">
        <v>25</v>
      </c>
      <c r="F344" s="31"/>
      <c r="G344" s="101">
        <v>216.8</v>
      </c>
      <c r="H344" s="102">
        <f t="shared" si="13"/>
        <v>-216.8</v>
      </c>
    </row>
    <row r="345" spans="1:9">
      <c r="A345" s="23" t="s">
        <v>3074</v>
      </c>
      <c r="B345" s="68" t="s">
        <v>5373</v>
      </c>
      <c r="C345" s="24" t="s">
        <v>6527</v>
      </c>
      <c r="D345" s="23" t="s">
        <v>2278</v>
      </c>
      <c r="E345" s="23">
        <v>25</v>
      </c>
      <c r="F345" s="31"/>
      <c r="G345" s="101">
        <v>236</v>
      </c>
      <c r="H345" s="102">
        <f t="shared" si="13"/>
        <v>-236</v>
      </c>
    </row>
    <row r="346" spans="1:9">
      <c r="A346" s="23" t="s">
        <v>3077</v>
      </c>
      <c r="B346" s="68" t="s">
        <v>5374</v>
      </c>
      <c r="C346" s="24" t="s">
        <v>6345</v>
      </c>
      <c r="D346" s="23" t="s">
        <v>2278</v>
      </c>
      <c r="E346" s="23">
        <v>25</v>
      </c>
      <c r="F346" s="31"/>
      <c r="G346" s="101">
        <v>248</v>
      </c>
      <c r="H346" s="102">
        <f t="shared" si="13"/>
        <v>-248</v>
      </c>
    </row>
    <row r="347" spans="1:9">
      <c r="A347" s="23" t="s">
        <v>3071</v>
      </c>
      <c r="B347" s="68" t="s">
        <v>5375</v>
      </c>
      <c r="C347" s="24" t="s">
        <v>6398</v>
      </c>
      <c r="D347" s="23" t="s">
        <v>2278</v>
      </c>
      <c r="E347" s="23">
        <v>25</v>
      </c>
      <c r="F347" s="31"/>
      <c r="G347" s="101">
        <v>197.6</v>
      </c>
      <c r="H347" s="102">
        <f t="shared" ref="H347:H386" si="14">G347*$H$1/100-G347</f>
        <v>-197.6</v>
      </c>
    </row>
    <row r="348" spans="1:9">
      <c r="A348" s="23" t="s">
        <v>3069</v>
      </c>
      <c r="B348" s="68" t="s">
        <v>5376</v>
      </c>
      <c r="C348" s="24" t="s">
        <v>6725</v>
      </c>
      <c r="D348" s="23" t="s">
        <v>2278</v>
      </c>
      <c r="E348" s="23">
        <v>25</v>
      </c>
      <c r="F348" s="31"/>
      <c r="G348" s="101">
        <v>281.60000000000002</v>
      </c>
      <c r="H348" s="102">
        <f t="shared" si="14"/>
        <v>-281.60000000000002</v>
      </c>
    </row>
    <row r="349" spans="1:9">
      <c r="A349" s="23" t="s">
        <v>3075</v>
      </c>
      <c r="B349" s="68" t="s">
        <v>5377</v>
      </c>
      <c r="C349" s="24" t="s">
        <v>6528</v>
      </c>
      <c r="D349" s="23" t="s">
        <v>2278</v>
      </c>
      <c r="E349" s="23">
        <v>25</v>
      </c>
      <c r="F349" s="31"/>
      <c r="G349" s="101">
        <v>306.39999999999998</v>
      </c>
      <c r="H349" s="102">
        <f t="shared" si="14"/>
        <v>-306.39999999999998</v>
      </c>
    </row>
    <row r="350" spans="1:9">
      <c r="A350" s="23" t="s">
        <v>3078</v>
      </c>
      <c r="B350" s="68" t="s">
        <v>5378</v>
      </c>
      <c r="C350" s="24" t="s">
        <v>6346</v>
      </c>
      <c r="D350" s="23" t="s">
        <v>2278</v>
      </c>
      <c r="E350" s="23">
        <v>25</v>
      </c>
      <c r="F350" s="31"/>
      <c r="G350" s="101">
        <v>291.2</v>
      </c>
      <c r="H350" s="102">
        <f t="shared" si="14"/>
        <v>-291.2</v>
      </c>
    </row>
    <row r="351" spans="1:9">
      <c r="A351" s="23" t="s">
        <v>3072</v>
      </c>
      <c r="B351" s="68" t="s">
        <v>5379</v>
      </c>
      <c r="C351" s="24" t="s">
        <v>6399</v>
      </c>
      <c r="D351" s="23" t="s">
        <v>2278</v>
      </c>
      <c r="E351" s="23">
        <v>25</v>
      </c>
      <c r="F351" s="31"/>
      <c r="G351" s="101">
        <v>235.2</v>
      </c>
      <c r="H351" s="102">
        <f t="shared" si="14"/>
        <v>-235.2</v>
      </c>
      <c r="I351" s="123"/>
    </row>
    <row r="352" spans="1:9" ht="7.05" customHeight="1">
      <c r="A352" s="37"/>
      <c r="B352" s="37"/>
      <c r="C352" s="85"/>
      <c r="D352" s="37"/>
      <c r="E352" s="37"/>
      <c r="F352" s="38"/>
      <c r="G352" s="101">
        <v>0</v>
      </c>
      <c r="H352" s="102"/>
    </row>
    <row r="353" spans="1:8">
      <c r="A353" s="23" t="s">
        <v>3005</v>
      </c>
      <c r="B353" s="68" t="s">
        <v>5380</v>
      </c>
      <c r="C353" s="24" t="s">
        <v>6780</v>
      </c>
      <c r="D353" s="23" t="s">
        <v>2278</v>
      </c>
      <c r="E353" s="23" t="s">
        <v>2325</v>
      </c>
      <c r="F353" s="31"/>
      <c r="G353" s="101">
        <v>209.6</v>
      </c>
      <c r="H353" s="102">
        <f t="shared" si="14"/>
        <v>-209.6</v>
      </c>
    </row>
    <row r="354" spans="1:8">
      <c r="A354" s="23" t="s">
        <v>3006</v>
      </c>
      <c r="B354" s="68" t="s">
        <v>5381</v>
      </c>
      <c r="C354" s="24" t="s">
        <v>6529</v>
      </c>
      <c r="D354" s="23" t="s">
        <v>2278</v>
      </c>
      <c r="E354" s="23" t="s">
        <v>2325</v>
      </c>
      <c r="F354" s="31"/>
      <c r="G354" s="101">
        <v>211.2</v>
      </c>
      <c r="H354" s="102">
        <f t="shared" si="14"/>
        <v>-211.2</v>
      </c>
    </row>
    <row r="355" spans="1:8">
      <c r="A355" s="23" t="s">
        <v>3379</v>
      </c>
      <c r="B355" s="68" t="s">
        <v>5382</v>
      </c>
      <c r="C355" s="24" t="s">
        <v>6400</v>
      </c>
      <c r="D355" s="23" t="s">
        <v>2278</v>
      </c>
      <c r="E355" s="23" t="s">
        <v>2325</v>
      </c>
      <c r="F355" s="31"/>
      <c r="G355" s="101">
        <v>220.8</v>
      </c>
      <c r="H355" s="102">
        <f t="shared" si="14"/>
        <v>-220.8</v>
      </c>
    </row>
    <row r="356" spans="1:8">
      <c r="A356" s="23" t="s">
        <v>3007</v>
      </c>
      <c r="B356" s="68" t="s">
        <v>5383</v>
      </c>
      <c r="C356" s="24" t="s">
        <v>6781</v>
      </c>
      <c r="D356" s="23" t="s">
        <v>2278</v>
      </c>
      <c r="E356" s="23" t="s">
        <v>2325</v>
      </c>
      <c r="F356" s="31"/>
      <c r="G356" s="101">
        <v>344.8</v>
      </c>
      <c r="H356" s="102">
        <f t="shared" si="14"/>
        <v>-344.8</v>
      </c>
    </row>
    <row r="357" spans="1:8">
      <c r="A357" s="23" t="s">
        <v>3008</v>
      </c>
      <c r="B357" s="68" t="s">
        <v>5384</v>
      </c>
      <c r="C357" s="24" t="s">
        <v>6530</v>
      </c>
      <c r="D357" s="23" t="s">
        <v>2278</v>
      </c>
      <c r="E357" s="23" t="s">
        <v>2325</v>
      </c>
      <c r="F357" s="31"/>
      <c r="G357" s="101">
        <v>338.4</v>
      </c>
      <c r="H357" s="102">
        <f t="shared" si="14"/>
        <v>-338.4</v>
      </c>
    </row>
    <row r="358" spans="1:8">
      <c r="A358" s="23" t="s">
        <v>3380</v>
      </c>
      <c r="B358" s="68" t="s">
        <v>5385</v>
      </c>
      <c r="C358" s="24" t="s">
        <v>6401</v>
      </c>
      <c r="D358" s="23" t="s">
        <v>2278</v>
      </c>
      <c r="E358" s="23" t="s">
        <v>2325</v>
      </c>
      <c r="F358" s="31"/>
      <c r="G358" s="101">
        <v>313.60000000000002</v>
      </c>
      <c r="H358" s="102">
        <f t="shared" si="14"/>
        <v>-313.60000000000002</v>
      </c>
    </row>
    <row r="359" spans="1:8">
      <c r="A359" s="23" t="s">
        <v>3378</v>
      </c>
      <c r="B359" s="68" t="s">
        <v>5386</v>
      </c>
      <c r="C359" s="24" t="s">
        <v>6402</v>
      </c>
      <c r="D359" s="23" t="s">
        <v>2278</v>
      </c>
      <c r="E359" s="23" t="s">
        <v>2279</v>
      </c>
      <c r="F359" s="31"/>
      <c r="G359" s="101">
        <v>136.80000000000001</v>
      </c>
      <c r="H359" s="102">
        <f t="shared" si="14"/>
        <v>-136.80000000000001</v>
      </c>
    </row>
    <row r="360" spans="1:8" ht="7.05" customHeight="1">
      <c r="A360" s="37"/>
      <c r="B360" s="37"/>
      <c r="C360" s="85"/>
      <c r="D360" s="85"/>
      <c r="E360" s="85"/>
      <c r="F360" s="38"/>
      <c r="G360" s="101">
        <v>0</v>
      </c>
      <c r="H360" s="102"/>
    </row>
    <row r="361" spans="1:8">
      <c r="A361" s="23" t="s">
        <v>3381</v>
      </c>
      <c r="B361" s="69" t="s">
        <v>5387</v>
      </c>
      <c r="C361" s="24" t="s">
        <v>6726</v>
      </c>
      <c r="D361" s="23" t="s">
        <v>2278</v>
      </c>
      <c r="E361" s="23" t="s">
        <v>2355</v>
      </c>
      <c r="F361" s="31"/>
      <c r="G361" s="101">
        <v>259.2</v>
      </c>
      <c r="H361" s="102">
        <f t="shared" si="14"/>
        <v>-259.2</v>
      </c>
    </row>
    <row r="362" spans="1:8">
      <c r="A362" s="23" t="s">
        <v>3385</v>
      </c>
      <c r="B362" s="69" t="s">
        <v>5388</v>
      </c>
      <c r="C362" s="24" t="s">
        <v>6782</v>
      </c>
      <c r="D362" s="23" t="s">
        <v>2278</v>
      </c>
      <c r="E362" s="23" t="s">
        <v>2355</v>
      </c>
      <c r="F362" s="31"/>
      <c r="G362" s="101">
        <v>282.39999999999998</v>
      </c>
      <c r="H362" s="102">
        <f t="shared" si="14"/>
        <v>-282.39999999999998</v>
      </c>
    </row>
    <row r="363" spans="1:8">
      <c r="A363" s="23" t="s">
        <v>3387</v>
      </c>
      <c r="B363" s="69" t="s">
        <v>5389</v>
      </c>
      <c r="C363" s="24" t="s">
        <v>6613</v>
      </c>
      <c r="D363" s="23" t="s">
        <v>2278</v>
      </c>
      <c r="E363" s="23" t="s">
        <v>2355</v>
      </c>
      <c r="F363" s="31"/>
      <c r="G363" s="101">
        <v>355.2</v>
      </c>
      <c r="H363" s="102">
        <f t="shared" si="14"/>
        <v>-355.2</v>
      </c>
    </row>
    <row r="364" spans="1:8">
      <c r="A364" s="23" t="s">
        <v>3383</v>
      </c>
      <c r="B364" s="69" t="s">
        <v>5390</v>
      </c>
      <c r="C364" s="24" t="s">
        <v>6921</v>
      </c>
      <c r="D364" s="23" t="s">
        <v>2278</v>
      </c>
      <c r="E364" s="23" t="s">
        <v>2355</v>
      </c>
      <c r="F364" s="31"/>
      <c r="G364" s="101">
        <v>282.39999999999998</v>
      </c>
      <c r="H364" s="102">
        <f t="shared" si="14"/>
        <v>-282.39999999999998</v>
      </c>
    </row>
    <row r="365" spans="1:8">
      <c r="A365" s="23" t="s">
        <v>3389</v>
      </c>
      <c r="B365" s="69" t="s">
        <v>5391</v>
      </c>
      <c r="C365" s="24" t="s">
        <v>6403</v>
      </c>
      <c r="D365" s="23" t="s">
        <v>2278</v>
      </c>
      <c r="E365" s="23" t="s">
        <v>2355</v>
      </c>
      <c r="F365" s="31"/>
      <c r="G365" s="101">
        <v>232.8</v>
      </c>
      <c r="H365" s="102">
        <f t="shared" si="14"/>
        <v>-232.8</v>
      </c>
    </row>
    <row r="366" spans="1:8">
      <c r="A366" s="23" t="s">
        <v>4229</v>
      </c>
      <c r="B366" s="69" t="s">
        <v>5392</v>
      </c>
      <c r="C366" s="24" t="s">
        <v>6347</v>
      </c>
      <c r="D366" s="23" t="s">
        <v>2278</v>
      </c>
      <c r="E366" s="23" t="s">
        <v>2355</v>
      </c>
      <c r="F366" s="31"/>
      <c r="G366" s="101">
        <v>291.2</v>
      </c>
      <c r="H366" s="102">
        <f>G366*$H$1/100-G366</f>
        <v>-291.2</v>
      </c>
    </row>
    <row r="367" spans="1:8">
      <c r="A367" s="23" t="s">
        <v>3382</v>
      </c>
      <c r="B367" s="69" t="s">
        <v>5393</v>
      </c>
      <c r="C367" s="24" t="s">
        <v>6727</v>
      </c>
      <c r="D367" s="23" t="s">
        <v>2278</v>
      </c>
      <c r="E367" s="23" t="s">
        <v>2295</v>
      </c>
      <c r="F367" s="31"/>
      <c r="G367" s="101">
        <v>471.2</v>
      </c>
      <c r="H367" s="102">
        <f t="shared" si="14"/>
        <v>-471.2</v>
      </c>
    </row>
    <row r="368" spans="1:8">
      <c r="A368" s="23" t="s">
        <v>3386</v>
      </c>
      <c r="B368" s="69" t="s">
        <v>5394</v>
      </c>
      <c r="C368" s="24" t="s">
        <v>6783</v>
      </c>
      <c r="D368" s="23" t="s">
        <v>2278</v>
      </c>
      <c r="E368" s="23" t="s">
        <v>2295</v>
      </c>
      <c r="F368" s="31"/>
      <c r="G368" s="101">
        <v>508</v>
      </c>
      <c r="H368" s="102">
        <f t="shared" si="14"/>
        <v>-508</v>
      </c>
    </row>
    <row r="369" spans="1:8">
      <c r="A369" s="23" t="s">
        <v>3388</v>
      </c>
      <c r="B369" s="69" t="s">
        <v>5395</v>
      </c>
      <c r="C369" s="24" t="s">
        <v>6614</v>
      </c>
      <c r="D369" s="23" t="s">
        <v>2278</v>
      </c>
      <c r="E369" s="23" t="s">
        <v>2295</v>
      </c>
      <c r="F369" s="31"/>
      <c r="G369" s="101">
        <v>656</v>
      </c>
      <c r="H369" s="102">
        <f t="shared" si="14"/>
        <v>-656</v>
      </c>
    </row>
    <row r="370" spans="1:8">
      <c r="A370" s="23" t="s">
        <v>3384</v>
      </c>
      <c r="B370" s="69" t="s">
        <v>5396</v>
      </c>
      <c r="C370" s="24" t="s">
        <v>6922</v>
      </c>
      <c r="D370" s="23" t="s">
        <v>2278</v>
      </c>
      <c r="E370" s="23" t="s">
        <v>2295</v>
      </c>
      <c r="F370" s="31"/>
      <c r="G370" s="101">
        <v>527.20000000000005</v>
      </c>
      <c r="H370" s="102">
        <f t="shared" si="14"/>
        <v>-527.20000000000005</v>
      </c>
    </row>
    <row r="371" spans="1:8">
      <c r="A371" s="23" t="s">
        <v>3390</v>
      </c>
      <c r="B371" s="69" t="s">
        <v>5397</v>
      </c>
      <c r="C371" s="24" t="s">
        <v>6404</v>
      </c>
      <c r="D371" s="23" t="s">
        <v>2278</v>
      </c>
      <c r="E371" s="23" t="s">
        <v>2295</v>
      </c>
      <c r="F371" s="31"/>
      <c r="G371" s="101">
        <v>410.4</v>
      </c>
      <c r="H371" s="102">
        <f>G371*$H$1/100-G371</f>
        <v>-410.4</v>
      </c>
    </row>
    <row r="372" spans="1:8">
      <c r="A372" s="23" t="s">
        <v>4230</v>
      </c>
      <c r="B372" s="69" t="s">
        <v>5398</v>
      </c>
      <c r="C372" s="24" t="s">
        <v>6348</v>
      </c>
      <c r="D372" s="23" t="s">
        <v>2278</v>
      </c>
      <c r="E372" s="23" t="s">
        <v>2295</v>
      </c>
      <c r="F372" s="31"/>
      <c r="G372" s="101">
        <v>517.6</v>
      </c>
      <c r="H372" s="102">
        <f t="shared" si="14"/>
        <v>-517.6</v>
      </c>
    </row>
    <row r="373" spans="1:8" ht="7.05" customHeight="1">
      <c r="A373" s="37"/>
      <c r="B373" s="37"/>
      <c r="C373" s="85"/>
      <c r="D373" s="37"/>
      <c r="E373" s="37"/>
      <c r="F373" s="38"/>
      <c r="G373" s="101">
        <v>0</v>
      </c>
      <c r="H373" s="102"/>
    </row>
    <row r="374" spans="1:8" ht="13.95" customHeight="1">
      <c r="A374" s="66" t="s">
        <v>552</v>
      </c>
      <c r="B374" s="68" t="s">
        <v>5399</v>
      </c>
      <c r="C374" s="51" t="s">
        <v>6648</v>
      </c>
      <c r="D374" s="66" t="s">
        <v>2278</v>
      </c>
      <c r="E374" s="66" t="s">
        <v>2326</v>
      </c>
      <c r="F374" s="31"/>
      <c r="G374" s="101">
        <v>754.4</v>
      </c>
      <c r="H374" s="102">
        <f t="shared" si="14"/>
        <v>-754.4</v>
      </c>
    </row>
    <row r="375" spans="1:8" ht="13.95" customHeight="1">
      <c r="A375" s="66" t="s">
        <v>553</v>
      </c>
      <c r="B375" s="68" t="s">
        <v>5400</v>
      </c>
      <c r="C375" s="51" t="s">
        <v>6649</v>
      </c>
      <c r="D375" s="66" t="s">
        <v>2278</v>
      </c>
      <c r="E375" s="66" t="s">
        <v>2364</v>
      </c>
      <c r="F375" s="31"/>
      <c r="G375" s="101">
        <v>519.20000000000005</v>
      </c>
      <c r="H375" s="102">
        <f t="shared" si="14"/>
        <v>-519.20000000000005</v>
      </c>
    </row>
    <row r="376" spans="1:8" ht="13.95" customHeight="1">
      <c r="A376" s="42" t="s">
        <v>554</v>
      </c>
      <c r="B376" s="68" t="s">
        <v>5401</v>
      </c>
      <c r="C376" s="51" t="s">
        <v>6650</v>
      </c>
      <c r="D376" s="66" t="s">
        <v>2278</v>
      </c>
      <c r="E376" s="66" t="s">
        <v>2362</v>
      </c>
      <c r="F376" s="31"/>
      <c r="G376" s="101">
        <v>492</v>
      </c>
      <c r="H376" s="102">
        <f t="shared" si="14"/>
        <v>-492</v>
      </c>
    </row>
    <row r="377" spans="1:8" ht="13.95" customHeight="1">
      <c r="A377" s="42" t="s">
        <v>555</v>
      </c>
      <c r="B377" s="68" t="s">
        <v>5402</v>
      </c>
      <c r="C377" s="51" t="s">
        <v>6651</v>
      </c>
      <c r="D377" s="66" t="s">
        <v>2278</v>
      </c>
      <c r="E377" s="66" t="s">
        <v>2362</v>
      </c>
      <c r="F377" s="31"/>
      <c r="G377" s="101">
        <v>464</v>
      </c>
      <c r="H377" s="102">
        <f t="shared" si="14"/>
        <v>-464</v>
      </c>
    </row>
    <row r="378" spans="1:8" ht="13.95" customHeight="1">
      <c r="A378" s="42" t="s">
        <v>738</v>
      </c>
      <c r="B378" s="68" t="s">
        <v>5403</v>
      </c>
      <c r="C378" s="51" t="s">
        <v>1938</v>
      </c>
      <c r="D378" s="66" t="s">
        <v>2278</v>
      </c>
      <c r="E378" s="66" t="s">
        <v>2364</v>
      </c>
      <c r="F378" s="31"/>
      <c r="G378" s="101">
        <v>621.6</v>
      </c>
      <c r="H378" s="102">
        <f t="shared" si="14"/>
        <v>-621.6</v>
      </c>
    </row>
    <row r="379" spans="1:8" ht="13.95" customHeight="1">
      <c r="A379" s="42" t="s">
        <v>556</v>
      </c>
      <c r="B379" s="68" t="s">
        <v>5404</v>
      </c>
      <c r="C379" s="51" t="s">
        <v>6885</v>
      </c>
      <c r="D379" s="66" t="s">
        <v>2278</v>
      </c>
      <c r="E379" s="66" t="s">
        <v>2364</v>
      </c>
      <c r="F379" s="31"/>
      <c r="G379" s="101">
        <v>519.20000000000005</v>
      </c>
      <c r="H379" s="102">
        <f t="shared" si="14"/>
        <v>-519.20000000000005</v>
      </c>
    </row>
    <row r="380" spans="1:8" ht="13.95" customHeight="1">
      <c r="A380" s="66" t="s">
        <v>557</v>
      </c>
      <c r="B380" s="68" t="s">
        <v>5405</v>
      </c>
      <c r="C380" s="51" t="s">
        <v>6652</v>
      </c>
      <c r="D380" s="66" t="s">
        <v>2278</v>
      </c>
      <c r="E380" s="66" t="s">
        <v>2326</v>
      </c>
      <c r="F380" s="31"/>
      <c r="G380" s="101">
        <v>776</v>
      </c>
      <c r="H380" s="102">
        <f t="shared" si="14"/>
        <v>-776</v>
      </c>
    </row>
    <row r="381" spans="1:8" ht="13.95" customHeight="1">
      <c r="A381" s="66" t="s">
        <v>558</v>
      </c>
      <c r="B381" s="68" t="s">
        <v>5406</v>
      </c>
      <c r="C381" s="51" t="s">
        <v>6653</v>
      </c>
      <c r="D381" s="66" t="s">
        <v>2278</v>
      </c>
      <c r="E381" s="66" t="s">
        <v>2364</v>
      </c>
      <c r="F381" s="31"/>
      <c r="G381" s="101">
        <v>603.20000000000005</v>
      </c>
      <c r="H381" s="102">
        <f t="shared" si="14"/>
        <v>-603.20000000000005</v>
      </c>
    </row>
    <row r="382" spans="1:8" ht="13.95" customHeight="1">
      <c r="A382" s="42" t="s">
        <v>559</v>
      </c>
      <c r="B382" s="68" t="s">
        <v>5407</v>
      </c>
      <c r="C382" s="51" t="s">
        <v>6654</v>
      </c>
      <c r="D382" s="66" t="s">
        <v>2278</v>
      </c>
      <c r="E382" s="66" t="s">
        <v>2362</v>
      </c>
      <c r="F382" s="31"/>
      <c r="G382" s="101">
        <v>510.4</v>
      </c>
      <c r="H382" s="102">
        <f t="shared" si="14"/>
        <v>-510.4</v>
      </c>
    </row>
    <row r="383" spans="1:8" ht="13.95" customHeight="1">
      <c r="A383" s="42" t="s">
        <v>560</v>
      </c>
      <c r="B383" s="68" t="s">
        <v>5408</v>
      </c>
      <c r="C383" s="51" t="s">
        <v>6655</v>
      </c>
      <c r="D383" s="66" t="s">
        <v>2278</v>
      </c>
      <c r="E383" s="66" t="s">
        <v>2362</v>
      </c>
      <c r="F383" s="31"/>
      <c r="G383" s="101">
        <v>435.2</v>
      </c>
      <c r="H383" s="102">
        <f t="shared" si="14"/>
        <v>-435.2</v>
      </c>
    </row>
    <row r="384" spans="1:8" ht="13.95" customHeight="1">
      <c r="A384" s="42" t="s">
        <v>739</v>
      </c>
      <c r="B384" s="68" t="s">
        <v>5409</v>
      </c>
      <c r="C384" s="51" t="s">
        <v>1939</v>
      </c>
      <c r="D384" s="66" t="s">
        <v>2278</v>
      </c>
      <c r="E384" s="66" t="s">
        <v>2326</v>
      </c>
      <c r="F384" s="31"/>
      <c r="G384" s="101">
        <v>889.6</v>
      </c>
      <c r="H384" s="102">
        <f t="shared" si="14"/>
        <v>-889.6</v>
      </c>
    </row>
    <row r="385" spans="1:8" ht="13.95" customHeight="1">
      <c r="A385" s="42" t="s">
        <v>740</v>
      </c>
      <c r="B385" s="68" t="s">
        <v>5410</v>
      </c>
      <c r="C385" s="51" t="s">
        <v>1940</v>
      </c>
      <c r="D385" s="66" t="s">
        <v>2278</v>
      </c>
      <c r="E385" s="66" t="s">
        <v>2364</v>
      </c>
      <c r="F385" s="31"/>
      <c r="G385" s="101">
        <v>665.6</v>
      </c>
      <c r="H385" s="102">
        <f t="shared" si="14"/>
        <v>-665.6</v>
      </c>
    </row>
    <row r="386" spans="1:8" ht="13.95" customHeight="1">
      <c r="A386" s="42" t="s">
        <v>741</v>
      </c>
      <c r="B386" s="68" t="s">
        <v>5411</v>
      </c>
      <c r="C386" s="51" t="s">
        <v>1941</v>
      </c>
      <c r="D386" s="66" t="s">
        <v>2278</v>
      </c>
      <c r="E386" s="66" t="s">
        <v>2362</v>
      </c>
      <c r="F386" s="31"/>
      <c r="G386" s="101">
        <v>552</v>
      </c>
      <c r="H386" s="102">
        <f t="shared" si="14"/>
        <v>-552</v>
      </c>
    </row>
    <row r="387" spans="1:8" ht="13.95" customHeight="1">
      <c r="A387" s="42" t="s">
        <v>561</v>
      </c>
      <c r="B387" s="68" t="s">
        <v>5412</v>
      </c>
      <c r="C387" s="51" t="s">
        <v>6886</v>
      </c>
      <c r="D387" s="66" t="s">
        <v>2278</v>
      </c>
      <c r="E387" s="66" t="s">
        <v>2364</v>
      </c>
      <c r="F387" s="31"/>
      <c r="G387" s="101">
        <v>603.20000000000005</v>
      </c>
      <c r="H387" s="102">
        <f t="shared" ref="H387:H411" si="15">G387*$H$1/100-G387</f>
        <v>-603.20000000000005</v>
      </c>
    </row>
    <row r="388" spans="1:8" ht="13.95" customHeight="1">
      <c r="A388" s="42" t="s">
        <v>562</v>
      </c>
      <c r="B388" s="68" t="s">
        <v>5413</v>
      </c>
      <c r="C388" s="51" t="s">
        <v>6656</v>
      </c>
      <c r="D388" s="66" t="s">
        <v>2278</v>
      </c>
      <c r="E388" s="66" t="s">
        <v>2364</v>
      </c>
      <c r="F388" s="31"/>
      <c r="G388" s="101">
        <v>467.2</v>
      </c>
      <c r="H388" s="102">
        <f t="shared" si="15"/>
        <v>-467.2</v>
      </c>
    </row>
    <row r="389" spans="1:8" ht="7.05" customHeight="1">
      <c r="A389" s="6"/>
      <c r="B389" s="6"/>
      <c r="C389" s="84"/>
      <c r="D389" s="6"/>
      <c r="E389" s="6"/>
      <c r="F389" s="32"/>
      <c r="G389" s="101">
        <v>0</v>
      </c>
      <c r="H389" s="102"/>
    </row>
    <row r="390" spans="1:8">
      <c r="A390" s="23" t="s">
        <v>927</v>
      </c>
      <c r="B390" s="68" t="s">
        <v>5414</v>
      </c>
      <c r="C390" s="24" t="s">
        <v>6657</v>
      </c>
      <c r="D390" s="23" t="s">
        <v>2278</v>
      </c>
      <c r="E390" s="23" t="s">
        <v>2366</v>
      </c>
      <c r="F390" s="31"/>
      <c r="G390" s="101">
        <v>168.8</v>
      </c>
      <c r="H390" s="102">
        <f t="shared" si="15"/>
        <v>-168.8</v>
      </c>
    </row>
    <row r="391" spans="1:8">
      <c r="A391" s="23" t="s">
        <v>928</v>
      </c>
      <c r="B391" s="69" t="s">
        <v>5415</v>
      </c>
      <c r="C391" s="24" t="s">
        <v>1942</v>
      </c>
      <c r="D391" s="23" t="s">
        <v>2278</v>
      </c>
      <c r="E391" s="23" t="s">
        <v>2366</v>
      </c>
      <c r="F391" s="31"/>
      <c r="G391" s="101">
        <v>168.8</v>
      </c>
      <c r="H391" s="102">
        <f t="shared" si="15"/>
        <v>-168.8</v>
      </c>
    </row>
    <row r="392" spans="1:8">
      <c r="A392" s="23" t="s">
        <v>929</v>
      </c>
      <c r="B392" s="69" t="s">
        <v>5416</v>
      </c>
      <c r="C392" s="24" t="s">
        <v>1943</v>
      </c>
      <c r="D392" s="23" t="s">
        <v>2278</v>
      </c>
      <c r="E392" s="23" t="s">
        <v>2367</v>
      </c>
      <c r="F392" s="31"/>
      <c r="G392" s="101">
        <v>168.8</v>
      </c>
      <c r="H392" s="102">
        <f t="shared" si="15"/>
        <v>-168.8</v>
      </c>
    </row>
    <row r="393" spans="1:8">
      <c r="A393" s="23" t="s">
        <v>4231</v>
      </c>
      <c r="B393" s="69" t="s">
        <v>5417</v>
      </c>
      <c r="C393" s="24" t="s">
        <v>6405</v>
      </c>
      <c r="D393" s="23" t="s">
        <v>2278</v>
      </c>
      <c r="E393" s="23" t="s">
        <v>2367</v>
      </c>
      <c r="F393" s="31"/>
      <c r="G393" s="101">
        <v>159.19999999999999</v>
      </c>
      <c r="H393" s="102">
        <f>G393*$H$1/100-G393</f>
        <v>-159.19999999999999</v>
      </c>
    </row>
    <row r="394" spans="1:8">
      <c r="A394" s="23" t="s">
        <v>930</v>
      </c>
      <c r="B394" s="69" t="s">
        <v>5418</v>
      </c>
      <c r="C394" s="24" t="s">
        <v>6658</v>
      </c>
      <c r="D394" s="23" t="s">
        <v>2278</v>
      </c>
      <c r="E394" s="23" t="s">
        <v>2366</v>
      </c>
      <c r="F394" s="31"/>
      <c r="G394" s="101">
        <v>228</v>
      </c>
      <c r="H394" s="102">
        <f t="shared" si="15"/>
        <v>-228</v>
      </c>
    </row>
    <row r="395" spans="1:8">
      <c r="A395" s="23" t="s">
        <v>931</v>
      </c>
      <c r="B395" s="69" t="s">
        <v>5419</v>
      </c>
      <c r="C395" s="24" t="s">
        <v>1944</v>
      </c>
      <c r="D395" s="23" t="s">
        <v>2278</v>
      </c>
      <c r="E395" s="23" t="s">
        <v>2368</v>
      </c>
      <c r="F395" s="31"/>
      <c r="G395" s="101">
        <v>228</v>
      </c>
      <c r="H395" s="102">
        <f t="shared" si="15"/>
        <v>-228</v>
      </c>
    </row>
    <row r="396" spans="1:8">
      <c r="A396" s="23" t="s">
        <v>932</v>
      </c>
      <c r="B396" s="69" t="s">
        <v>5420</v>
      </c>
      <c r="C396" s="24" t="s">
        <v>1945</v>
      </c>
      <c r="D396" s="23" t="s">
        <v>2278</v>
      </c>
      <c r="E396" s="23" t="s">
        <v>2368</v>
      </c>
      <c r="F396" s="31"/>
      <c r="G396" s="101">
        <v>228</v>
      </c>
      <c r="H396" s="102">
        <f t="shared" si="15"/>
        <v>-228</v>
      </c>
    </row>
    <row r="397" spans="1:8">
      <c r="A397" s="23" t="s">
        <v>4232</v>
      </c>
      <c r="B397" s="69" t="s">
        <v>5421</v>
      </c>
      <c r="C397" s="24" t="s">
        <v>6406</v>
      </c>
      <c r="D397" s="23" t="s">
        <v>2278</v>
      </c>
      <c r="E397" s="23" t="s">
        <v>2368</v>
      </c>
      <c r="F397" s="31"/>
      <c r="G397" s="101">
        <v>218.4</v>
      </c>
      <c r="H397" s="102">
        <f>G397*$H$1/100-G397</f>
        <v>-218.4</v>
      </c>
    </row>
    <row r="398" spans="1:8">
      <c r="A398" s="54"/>
      <c r="B398" s="69"/>
      <c r="C398" s="24"/>
      <c r="D398" s="54"/>
      <c r="E398" s="54" t="s">
        <v>2282</v>
      </c>
      <c r="F398" s="31"/>
      <c r="G398" s="101">
        <v>0</v>
      </c>
      <c r="H398" s="102"/>
    </row>
    <row r="399" spans="1:8">
      <c r="A399" s="23" t="s">
        <v>958</v>
      </c>
      <c r="B399" s="68" t="s">
        <v>5422</v>
      </c>
      <c r="C399" s="24" t="s">
        <v>6659</v>
      </c>
      <c r="D399" s="23" t="s">
        <v>2278</v>
      </c>
      <c r="E399" s="23" t="s">
        <v>2326</v>
      </c>
      <c r="F399" s="31"/>
      <c r="G399" s="101">
        <v>478.4</v>
      </c>
      <c r="H399" s="102">
        <f t="shared" si="15"/>
        <v>-478.4</v>
      </c>
    </row>
    <row r="400" spans="1:8">
      <c r="A400" s="23" t="s">
        <v>959</v>
      </c>
      <c r="B400" s="68" t="s">
        <v>5423</v>
      </c>
      <c r="C400" s="24" t="s">
        <v>6531</v>
      </c>
      <c r="D400" s="23" t="s">
        <v>2278</v>
      </c>
      <c r="E400" s="23" t="s">
        <v>2326</v>
      </c>
      <c r="F400" s="31"/>
      <c r="G400" s="101">
        <v>505.6</v>
      </c>
      <c r="H400" s="102">
        <f t="shared" si="15"/>
        <v>-505.6</v>
      </c>
    </row>
    <row r="401" spans="1:8">
      <c r="A401" s="23" t="s">
        <v>960</v>
      </c>
      <c r="B401" s="68" t="s">
        <v>5424</v>
      </c>
      <c r="C401" s="24" t="s">
        <v>6660</v>
      </c>
      <c r="D401" s="23" t="s">
        <v>2278</v>
      </c>
      <c r="E401" s="23" t="s">
        <v>2355</v>
      </c>
      <c r="F401" s="31"/>
      <c r="G401" s="101">
        <v>530.4</v>
      </c>
      <c r="H401" s="102">
        <f t="shared" si="15"/>
        <v>-530.4</v>
      </c>
    </row>
    <row r="402" spans="1:8">
      <c r="A402" s="23" t="s">
        <v>961</v>
      </c>
      <c r="B402" s="68" t="s">
        <v>5425</v>
      </c>
      <c r="C402" s="24" t="s">
        <v>6532</v>
      </c>
      <c r="D402" s="23" t="s">
        <v>2278</v>
      </c>
      <c r="E402" s="23" t="s">
        <v>2355</v>
      </c>
      <c r="F402" s="31"/>
      <c r="G402" s="101">
        <v>564.79999999999995</v>
      </c>
      <c r="H402" s="102">
        <f t="shared" si="15"/>
        <v>-564.79999999999995</v>
      </c>
    </row>
    <row r="403" spans="1:8">
      <c r="A403" s="23" t="s">
        <v>962</v>
      </c>
      <c r="B403" s="68" t="s">
        <v>5426</v>
      </c>
      <c r="C403" s="24" t="s">
        <v>6661</v>
      </c>
      <c r="D403" s="23" t="s">
        <v>2278</v>
      </c>
      <c r="E403" s="23" t="s">
        <v>2326</v>
      </c>
      <c r="F403" s="31"/>
      <c r="G403" s="101">
        <v>571.20000000000005</v>
      </c>
      <c r="H403" s="102">
        <f t="shared" si="15"/>
        <v>-571.20000000000005</v>
      </c>
    </row>
    <row r="404" spans="1:8">
      <c r="A404" s="23" t="s">
        <v>963</v>
      </c>
      <c r="B404" s="68" t="s">
        <v>5427</v>
      </c>
      <c r="C404" s="24" t="s">
        <v>6533</v>
      </c>
      <c r="D404" s="23" t="s">
        <v>2278</v>
      </c>
      <c r="E404" s="23" t="s">
        <v>2326</v>
      </c>
      <c r="F404" s="31"/>
      <c r="G404" s="101">
        <v>688.8</v>
      </c>
      <c r="H404" s="102">
        <f t="shared" si="15"/>
        <v>-688.8</v>
      </c>
    </row>
    <row r="405" spans="1:8" ht="6.75" customHeight="1">
      <c r="A405" s="6"/>
      <c r="B405" s="6"/>
      <c r="C405" s="84"/>
      <c r="D405" s="6"/>
      <c r="E405" s="6"/>
      <c r="F405" s="31"/>
      <c r="G405" s="101">
        <v>0</v>
      </c>
      <c r="H405" s="102"/>
    </row>
    <row r="406" spans="1:8">
      <c r="A406" s="23" t="s">
        <v>2423</v>
      </c>
      <c r="B406" s="68" t="s">
        <v>5428</v>
      </c>
      <c r="C406" s="24" t="s">
        <v>6806</v>
      </c>
      <c r="D406" s="23" t="s">
        <v>2278</v>
      </c>
      <c r="E406" s="23" t="s">
        <v>2295</v>
      </c>
      <c r="F406" s="31"/>
      <c r="G406" s="101">
        <v>585.6</v>
      </c>
      <c r="H406" s="102">
        <f t="shared" si="15"/>
        <v>-585.6</v>
      </c>
    </row>
    <row r="407" spans="1:8">
      <c r="A407" s="23" t="s">
        <v>2424</v>
      </c>
      <c r="B407" s="68" t="s">
        <v>5429</v>
      </c>
      <c r="C407" s="24" t="s">
        <v>6958</v>
      </c>
      <c r="D407" s="23" t="s">
        <v>2278</v>
      </c>
      <c r="E407" s="23" t="s">
        <v>2295</v>
      </c>
      <c r="F407" s="31"/>
      <c r="G407" s="101">
        <v>585.6</v>
      </c>
      <c r="H407" s="102">
        <f t="shared" si="15"/>
        <v>-585.6</v>
      </c>
    </row>
    <row r="408" spans="1:8">
      <c r="A408" s="23" t="s">
        <v>2425</v>
      </c>
      <c r="B408" s="68" t="s">
        <v>5430</v>
      </c>
      <c r="C408" s="24" t="s">
        <v>6807</v>
      </c>
      <c r="D408" s="23" t="s">
        <v>2278</v>
      </c>
      <c r="E408" s="23" t="s">
        <v>2295</v>
      </c>
      <c r="F408" s="31"/>
      <c r="G408" s="101">
        <v>752</v>
      </c>
      <c r="H408" s="102">
        <f t="shared" si="15"/>
        <v>-752</v>
      </c>
    </row>
    <row r="409" spans="1:8">
      <c r="A409" s="23" t="s">
        <v>2426</v>
      </c>
      <c r="B409" s="68" t="s">
        <v>5431</v>
      </c>
      <c r="C409" s="24" t="s">
        <v>6959</v>
      </c>
      <c r="D409" s="23" t="s">
        <v>2278</v>
      </c>
      <c r="E409" s="23" t="s">
        <v>2295</v>
      </c>
      <c r="F409" s="31"/>
      <c r="G409" s="101">
        <v>752</v>
      </c>
      <c r="H409" s="102">
        <f t="shared" si="15"/>
        <v>-752</v>
      </c>
    </row>
    <row r="410" spans="1:8">
      <c r="A410" s="23" t="s">
        <v>2427</v>
      </c>
      <c r="B410" s="68" t="s">
        <v>5432</v>
      </c>
      <c r="C410" s="24" t="s">
        <v>6808</v>
      </c>
      <c r="D410" s="23" t="s">
        <v>2278</v>
      </c>
      <c r="E410" s="23" t="s">
        <v>2310</v>
      </c>
      <c r="F410" s="31"/>
      <c r="G410" s="101">
        <v>965.6</v>
      </c>
      <c r="H410" s="102">
        <f t="shared" si="15"/>
        <v>-965.6</v>
      </c>
    </row>
    <row r="411" spans="1:8">
      <c r="A411" s="23" t="s">
        <v>2428</v>
      </c>
      <c r="B411" s="68" t="s">
        <v>5433</v>
      </c>
      <c r="C411" s="24" t="s">
        <v>6960</v>
      </c>
      <c r="D411" s="23" t="s">
        <v>2278</v>
      </c>
      <c r="E411" s="23" t="s">
        <v>2310</v>
      </c>
      <c r="F411" s="31"/>
      <c r="G411" s="101">
        <v>965.6</v>
      </c>
      <c r="H411" s="102">
        <f t="shared" si="15"/>
        <v>-965.6</v>
      </c>
    </row>
    <row r="412" spans="1:8" ht="6.75" customHeight="1">
      <c r="A412" s="6"/>
      <c r="B412" s="6"/>
      <c r="C412" s="84"/>
      <c r="D412" s="6"/>
      <c r="E412" s="6"/>
      <c r="F412" s="31"/>
      <c r="G412" s="101">
        <v>0</v>
      </c>
      <c r="H412" s="102"/>
    </row>
    <row r="413" spans="1:8">
      <c r="A413" s="23" t="s">
        <v>873</v>
      </c>
      <c r="B413" s="68" t="s">
        <v>5434</v>
      </c>
      <c r="C413" s="24" t="s">
        <v>6662</v>
      </c>
      <c r="D413" s="23" t="s">
        <v>2278</v>
      </c>
      <c r="E413" s="23" t="s">
        <v>2280</v>
      </c>
      <c r="F413" s="31"/>
      <c r="G413" s="101">
        <v>346.4</v>
      </c>
      <c r="H413" s="102">
        <f t="shared" ref="H413:H458" si="16">G413*$H$1/100-G413</f>
        <v>-346.4</v>
      </c>
    </row>
    <row r="414" spans="1:8">
      <c r="A414" s="23" t="s">
        <v>874</v>
      </c>
      <c r="B414" s="68" t="s">
        <v>5435</v>
      </c>
      <c r="C414" s="24" t="s">
        <v>6737</v>
      </c>
      <c r="D414" s="23" t="s">
        <v>2278</v>
      </c>
      <c r="E414" s="23" t="s">
        <v>2340</v>
      </c>
      <c r="F414" s="31"/>
      <c r="G414" s="101">
        <v>362.4</v>
      </c>
      <c r="H414" s="102">
        <f t="shared" si="16"/>
        <v>-362.4</v>
      </c>
    </row>
    <row r="415" spans="1:8">
      <c r="A415" s="23" t="s">
        <v>875</v>
      </c>
      <c r="B415" s="68" t="s">
        <v>5436</v>
      </c>
      <c r="C415" s="24" t="s">
        <v>6534</v>
      </c>
      <c r="D415" s="23" t="s">
        <v>2278</v>
      </c>
      <c r="E415" s="23" t="s">
        <v>2340</v>
      </c>
      <c r="F415" s="31"/>
      <c r="G415" s="101">
        <v>369.6</v>
      </c>
      <c r="H415" s="102">
        <f t="shared" si="16"/>
        <v>-369.6</v>
      </c>
    </row>
    <row r="416" spans="1:8">
      <c r="A416" s="23" t="s">
        <v>876</v>
      </c>
      <c r="B416" s="68" t="s">
        <v>5437</v>
      </c>
      <c r="C416" s="24" t="s">
        <v>6663</v>
      </c>
      <c r="D416" s="23" t="s">
        <v>2278</v>
      </c>
      <c r="E416" s="23" t="s">
        <v>2355</v>
      </c>
      <c r="F416" s="31"/>
      <c r="G416" s="101">
        <v>445.6</v>
      </c>
      <c r="H416" s="102">
        <f t="shared" si="16"/>
        <v>-445.6</v>
      </c>
    </row>
    <row r="417" spans="1:8">
      <c r="A417" s="23" t="s">
        <v>877</v>
      </c>
      <c r="B417" s="68" t="s">
        <v>5438</v>
      </c>
      <c r="C417" s="24" t="s">
        <v>6738</v>
      </c>
      <c r="D417" s="23" t="s">
        <v>2278</v>
      </c>
      <c r="E417" s="23" t="s">
        <v>2355</v>
      </c>
      <c r="F417" s="31"/>
      <c r="G417" s="101">
        <v>468</v>
      </c>
      <c r="H417" s="102">
        <f t="shared" si="16"/>
        <v>-468</v>
      </c>
    </row>
    <row r="418" spans="1:8">
      <c r="A418" s="23" t="s">
        <v>878</v>
      </c>
      <c r="B418" s="68" t="s">
        <v>5439</v>
      </c>
      <c r="C418" s="24" t="s">
        <v>6535</v>
      </c>
      <c r="D418" s="23" t="s">
        <v>2278</v>
      </c>
      <c r="E418" s="23" t="s">
        <v>2355</v>
      </c>
      <c r="F418" s="31"/>
      <c r="G418" s="101">
        <v>480.8</v>
      </c>
      <c r="H418" s="102">
        <f t="shared" si="16"/>
        <v>-480.8</v>
      </c>
    </row>
    <row r="419" spans="1:8">
      <c r="A419" s="23" t="s">
        <v>879</v>
      </c>
      <c r="B419" s="68" t="s">
        <v>5440</v>
      </c>
      <c r="C419" s="24" t="s">
        <v>6664</v>
      </c>
      <c r="D419" s="23" t="s">
        <v>2278</v>
      </c>
      <c r="E419" s="23" t="s">
        <v>2369</v>
      </c>
      <c r="F419" s="31"/>
      <c r="G419" s="101">
        <v>604</v>
      </c>
      <c r="H419" s="102">
        <f t="shared" si="16"/>
        <v>-604</v>
      </c>
    </row>
    <row r="420" spans="1:8">
      <c r="A420" s="23" t="s">
        <v>880</v>
      </c>
      <c r="B420" s="68" t="s">
        <v>5441</v>
      </c>
      <c r="C420" s="24" t="s">
        <v>6536</v>
      </c>
      <c r="D420" s="23" t="s">
        <v>2278</v>
      </c>
      <c r="E420" s="23" t="s">
        <v>2369</v>
      </c>
      <c r="F420" s="31"/>
      <c r="G420" s="101">
        <v>664.8</v>
      </c>
      <c r="H420" s="102">
        <f t="shared" si="16"/>
        <v>-664.8</v>
      </c>
    </row>
    <row r="421" spans="1:8" ht="7.05" customHeight="1">
      <c r="A421" s="6"/>
      <c r="B421" s="6"/>
      <c r="C421" s="84"/>
      <c r="D421" s="6"/>
      <c r="E421" s="6"/>
      <c r="F421" s="31"/>
      <c r="G421" s="101">
        <v>0</v>
      </c>
      <c r="H421" s="102"/>
    </row>
    <row r="422" spans="1:8">
      <c r="A422" s="66" t="s">
        <v>785</v>
      </c>
      <c r="B422" s="68" t="s">
        <v>5442</v>
      </c>
      <c r="C422" s="35" t="s">
        <v>6665</v>
      </c>
      <c r="D422" s="66" t="s">
        <v>2278</v>
      </c>
      <c r="E422" s="66" t="s">
        <v>2279</v>
      </c>
      <c r="F422" s="31"/>
      <c r="G422" s="101">
        <v>394.4</v>
      </c>
      <c r="H422" s="102">
        <f t="shared" si="16"/>
        <v>-394.4</v>
      </c>
    </row>
    <row r="423" spans="1:8">
      <c r="A423" s="42" t="s">
        <v>786</v>
      </c>
      <c r="B423" s="68" t="s">
        <v>5443</v>
      </c>
      <c r="C423" s="35" t="s">
        <v>6666</v>
      </c>
      <c r="D423" s="66" t="s">
        <v>2278</v>
      </c>
      <c r="E423" s="66" t="s">
        <v>2295</v>
      </c>
      <c r="F423" s="31"/>
      <c r="G423" s="101">
        <v>880</v>
      </c>
      <c r="H423" s="102">
        <f t="shared" si="16"/>
        <v>-880</v>
      </c>
    </row>
    <row r="424" spans="1:8" ht="7.05" customHeight="1">
      <c r="A424" s="6"/>
      <c r="B424" s="6"/>
      <c r="C424" s="84"/>
      <c r="D424" s="6"/>
      <c r="E424" s="6"/>
      <c r="F424" s="32"/>
      <c r="G424" s="101">
        <v>0</v>
      </c>
      <c r="H424" s="102"/>
    </row>
    <row r="425" spans="1:8">
      <c r="A425" s="66" t="s">
        <v>638</v>
      </c>
      <c r="B425" s="68" t="s">
        <v>5444</v>
      </c>
      <c r="C425" s="51" t="s">
        <v>1946</v>
      </c>
      <c r="D425" s="66" t="s">
        <v>2278</v>
      </c>
      <c r="E425" s="66" t="s">
        <v>2325</v>
      </c>
      <c r="F425" s="31"/>
      <c r="G425" s="101">
        <v>267.2</v>
      </c>
      <c r="H425" s="102">
        <f t="shared" si="16"/>
        <v>-267.2</v>
      </c>
    </row>
    <row r="426" spans="1:8">
      <c r="A426" s="42" t="s">
        <v>639</v>
      </c>
      <c r="B426" s="68" t="s">
        <v>5445</v>
      </c>
      <c r="C426" s="51" t="s">
        <v>1947</v>
      </c>
      <c r="D426" s="66" t="s">
        <v>2278</v>
      </c>
      <c r="E426" s="66" t="s">
        <v>2360</v>
      </c>
      <c r="F426" s="31"/>
      <c r="G426" s="101">
        <v>379.2</v>
      </c>
      <c r="H426" s="102">
        <f t="shared" si="16"/>
        <v>-379.2</v>
      </c>
    </row>
    <row r="427" spans="1:8">
      <c r="A427" s="42" t="s">
        <v>640</v>
      </c>
      <c r="B427" s="68" t="s">
        <v>5446</v>
      </c>
      <c r="C427" s="51" t="s">
        <v>1948</v>
      </c>
      <c r="D427" s="66" t="s">
        <v>2278</v>
      </c>
      <c r="E427" s="66" t="s">
        <v>2360</v>
      </c>
      <c r="F427" s="31"/>
      <c r="G427" s="101">
        <v>410.4</v>
      </c>
      <c r="H427" s="102">
        <f t="shared" si="16"/>
        <v>-410.4</v>
      </c>
    </row>
    <row r="428" spans="1:8">
      <c r="A428" s="42" t="s">
        <v>724</v>
      </c>
      <c r="B428" s="68" t="s">
        <v>5447</v>
      </c>
      <c r="C428" s="51" t="s">
        <v>6784</v>
      </c>
      <c r="D428" s="66" t="s">
        <v>2278</v>
      </c>
      <c r="E428" s="66" t="s">
        <v>2325</v>
      </c>
      <c r="F428" s="31"/>
      <c r="G428" s="101">
        <v>287.2</v>
      </c>
      <c r="H428" s="102">
        <f t="shared" si="16"/>
        <v>-287.2</v>
      </c>
    </row>
    <row r="429" spans="1:8">
      <c r="A429" s="42" t="s">
        <v>725</v>
      </c>
      <c r="B429" s="68" t="s">
        <v>5448</v>
      </c>
      <c r="C429" s="51" t="s">
        <v>6785</v>
      </c>
      <c r="D429" s="66" t="s">
        <v>2278</v>
      </c>
      <c r="E429" s="66" t="s">
        <v>2360</v>
      </c>
      <c r="F429" s="31"/>
      <c r="G429" s="101">
        <v>404</v>
      </c>
      <c r="H429" s="102">
        <f t="shared" si="16"/>
        <v>-404</v>
      </c>
    </row>
    <row r="430" spans="1:8">
      <c r="A430" s="42" t="s">
        <v>726</v>
      </c>
      <c r="B430" s="68" t="s">
        <v>5449</v>
      </c>
      <c r="C430" s="51" t="s">
        <v>6786</v>
      </c>
      <c r="D430" s="66" t="s">
        <v>2278</v>
      </c>
      <c r="E430" s="66" t="s">
        <v>2360</v>
      </c>
      <c r="F430" s="31"/>
      <c r="G430" s="101">
        <v>423.2</v>
      </c>
      <c r="H430" s="102">
        <f t="shared" si="16"/>
        <v>-423.2</v>
      </c>
    </row>
    <row r="431" spans="1:8">
      <c r="A431" s="42" t="s">
        <v>641</v>
      </c>
      <c r="B431" s="68" t="s">
        <v>5450</v>
      </c>
      <c r="C431" s="51" t="s">
        <v>6554</v>
      </c>
      <c r="D431" s="66" t="s">
        <v>2278</v>
      </c>
      <c r="E431" s="66" t="s">
        <v>2325</v>
      </c>
      <c r="F431" s="31"/>
      <c r="G431" s="101">
        <v>283.2</v>
      </c>
      <c r="H431" s="102">
        <f t="shared" si="16"/>
        <v>-283.2</v>
      </c>
    </row>
    <row r="432" spans="1:8">
      <c r="A432" s="42" t="s">
        <v>642</v>
      </c>
      <c r="B432" s="68" t="s">
        <v>5451</v>
      </c>
      <c r="C432" s="51" t="s">
        <v>6555</v>
      </c>
      <c r="D432" s="66" t="s">
        <v>2278</v>
      </c>
      <c r="E432" s="66" t="s">
        <v>2357</v>
      </c>
      <c r="F432" s="31"/>
      <c r="G432" s="101">
        <v>404</v>
      </c>
      <c r="H432" s="102">
        <f t="shared" si="16"/>
        <v>-404</v>
      </c>
    </row>
    <row r="433" spans="1:8">
      <c r="A433" s="42" t="s">
        <v>643</v>
      </c>
      <c r="B433" s="68" t="s">
        <v>5452</v>
      </c>
      <c r="C433" s="51" t="s">
        <v>6556</v>
      </c>
      <c r="D433" s="66" t="s">
        <v>2278</v>
      </c>
      <c r="E433" s="66" t="s">
        <v>2360</v>
      </c>
      <c r="F433" s="31"/>
      <c r="G433" s="101">
        <v>423.2</v>
      </c>
      <c r="H433" s="102">
        <f t="shared" si="16"/>
        <v>-423.2</v>
      </c>
    </row>
    <row r="434" spans="1:8">
      <c r="A434" s="66" t="s">
        <v>635</v>
      </c>
      <c r="B434" s="68" t="s">
        <v>5453</v>
      </c>
      <c r="C434" s="35" t="s">
        <v>1949</v>
      </c>
      <c r="D434" s="66" t="s">
        <v>2278</v>
      </c>
      <c r="E434" s="66" t="s">
        <v>2325</v>
      </c>
      <c r="F434" s="31"/>
      <c r="G434" s="101">
        <v>472</v>
      </c>
      <c r="H434" s="102">
        <f t="shared" si="16"/>
        <v>-472</v>
      </c>
    </row>
    <row r="435" spans="1:8">
      <c r="A435" s="42" t="s">
        <v>636</v>
      </c>
      <c r="B435" s="68" t="s">
        <v>5454</v>
      </c>
      <c r="C435" s="35" t="s">
        <v>1950</v>
      </c>
      <c r="D435" s="66" t="s">
        <v>2278</v>
      </c>
      <c r="E435" s="66" t="s">
        <v>2355</v>
      </c>
      <c r="F435" s="31"/>
      <c r="G435" s="101">
        <v>616.79999999999995</v>
      </c>
      <c r="H435" s="102">
        <f t="shared" si="16"/>
        <v>-616.79999999999995</v>
      </c>
    </row>
    <row r="436" spans="1:8">
      <c r="A436" s="42" t="s">
        <v>637</v>
      </c>
      <c r="B436" s="68" t="s">
        <v>5455</v>
      </c>
      <c r="C436" s="35" t="s">
        <v>1951</v>
      </c>
      <c r="D436" s="66" t="s">
        <v>2278</v>
      </c>
      <c r="E436" s="66" t="s">
        <v>2295</v>
      </c>
      <c r="F436" s="31"/>
      <c r="G436" s="101">
        <v>942.4</v>
      </c>
      <c r="H436" s="102">
        <f t="shared" si="16"/>
        <v>-942.4</v>
      </c>
    </row>
    <row r="437" spans="1:8">
      <c r="A437" s="66" t="s">
        <v>666</v>
      </c>
      <c r="B437" s="68" t="s">
        <v>5456</v>
      </c>
      <c r="C437" s="35" t="s">
        <v>6667</v>
      </c>
      <c r="D437" s="66" t="s">
        <v>2278</v>
      </c>
      <c r="E437" s="66" t="s">
        <v>2365</v>
      </c>
      <c r="F437" s="31"/>
      <c r="G437" s="101">
        <v>222.4</v>
      </c>
      <c r="H437" s="102">
        <f t="shared" si="16"/>
        <v>-222.4</v>
      </c>
    </row>
    <row r="438" spans="1:8">
      <c r="A438" s="66" t="s">
        <v>667</v>
      </c>
      <c r="B438" s="68" t="s">
        <v>5457</v>
      </c>
      <c r="C438" s="35" t="s">
        <v>6853</v>
      </c>
      <c r="D438" s="66" t="s">
        <v>2278</v>
      </c>
      <c r="E438" s="66" t="s">
        <v>2365</v>
      </c>
      <c r="F438" s="31"/>
      <c r="G438" s="101">
        <v>242.4</v>
      </c>
      <c r="H438" s="102">
        <f t="shared" si="16"/>
        <v>-242.4</v>
      </c>
    </row>
    <row r="439" spans="1:8">
      <c r="A439" s="42" t="s">
        <v>665</v>
      </c>
      <c r="B439" s="68" t="s">
        <v>5458</v>
      </c>
      <c r="C439" s="35" t="s">
        <v>6739</v>
      </c>
      <c r="D439" s="66" t="s">
        <v>2278</v>
      </c>
      <c r="E439" s="66" t="s">
        <v>2365</v>
      </c>
      <c r="F439" s="31"/>
      <c r="G439" s="101">
        <v>242.4</v>
      </c>
      <c r="H439" s="102">
        <f t="shared" si="16"/>
        <v>-242.4</v>
      </c>
    </row>
    <row r="440" spans="1:8">
      <c r="A440" s="66" t="s">
        <v>816</v>
      </c>
      <c r="B440" s="68" t="s">
        <v>5459</v>
      </c>
      <c r="C440" s="35" t="s">
        <v>6537</v>
      </c>
      <c r="D440" s="66" t="s">
        <v>2278</v>
      </c>
      <c r="E440" s="66" t="s">
        <v>2365</v>
      </c>
      <c r="F440" s="31"/>
      <c r="G440" s="101">
        <v>242.4</v>
      </c>
      <c r="H440" s="102">
        <f>G440*$H$1/100-G440</f>
        <v>-242.4</v>
      </c>
    </row>
    <row r="441" spans="1:8">
      <c r="A441" s="66" t="s">
        <v>4233</v>
      </c>
      <c r="B441" s="69" t="s">
        <v>5460</v>
      </c>
      <c r="C441" s="24" t="s">
        <v>6407</v>
      </c>
      <c r="D441" s="66" t="s">
        <v>2278</v>
      </c>
      <c r="E441" s="66" t="s">
        <v>2365</v>
      </c>
      <c r="F441" s="31"/>
      <c r="G441" s="101">
        <v>222.4</v>
      </c>
      <c r="H441" s="102">
        <f t="shared" si="16"/>
        <v>-222.4</v>
      </c>
    </row>
    <row r="442" spans="1:8" ht="6.75" customHeight="1">
      <c r="A442" s="6"/>
      <c r="B442" s="6"/>
      <c r="C442" s="84"/>
      <c r="D442" s="84"/>
      <c r="E442" s="6"/>
      <c r="F442" s="32"/>
      <c r="G442" s="101">
        <v>0</v>
      </c>
      <c r="H442" s="102"/>
    </row>
    <row r="443" spans="1:8">
      <c r="A443" s="66" t="s">
        <v>720</v>
      </c>
      <c r="B443" s="69" t="s">
        <v>5461</v>
      </c>
      <c r="C443" s="24" t="s">
        <v>1952</v>
      </c>
      <c r="D443" s="66" t="s">
        <v>2278</v>
      </c>
      <c r="E443" s="66" t="s">
        <v>2325</v>
      </c>
      <c r="F443" s="31"/>
      <c r="G443" s="101">
        <v>212.8</v>
      </c>
      <c r="H443" s="102">
        <f t="shared" si="16"/>
        <v>-212.8</v>
      </c>
    </row>
    <row r="444" spans="1:8">
      <c r="A444" s="66" t="s">
        <v>721</v>
      </c>
      <c r="B444" s="69" t="s">
        <v>5462</v>
      </c>
      <c r="C444" s="24" t="s">
        <v>6557</v>
      </c>
      <c r="D444" s="66" t="s">
        <v>2278</v>
      </c>
      <c r="E444" s="66" t="s">
        <v>2325</v>
      </c>
      <c r="F444" s="31"/>
      <c r="G444" s="101">
        <v>232</v>
      </c>
      <c r="H444" s="102">
        <f t="shared" si="16"/>
        <v>-232</v>
      </c>
    </row>
    <row r="445" spans="1:8">
      <c r="A445" s="66" t="s">
        <v>4234</v>
      </c>
      <c r="B445" s="69" t="s">
        <v>5463</v>
      </c>
      <c r="C445" s="24" t="s">
        <v>6408</v>
      </c>
      <c r="D445" s="66" t="s">
        <v>2278</v>
      </c>
      <c r="E445" s="66" t="s">
        <v>2325</v>
      </c>
      <c r="F445" s="31"/>
      <c r="G445" s="101">
        <v>219.2</v>
      </c>
      <c r="H445" s="102">
        <f>G445*$H$1/100-G445</f>
        <v>-219.2</v>
      </c>
    </row>
    <row r="446" spans="1:8">
      <c r="A446" s="66" t="s">
        <v>722</v>
      </c>
      <c r="B446" s="69" t="s">
        <v>5464</v>
      </c>
      <c r="C446" s="24" t="s">
        <v>1953</v>
      </c>
      <c r="D446" s="66" t="s">
        <v>2278</v>
      </c>
      <c r="E446" s="66" t="s">
        <v>2325</v>
      </c>
      <c r="F446" s="31"/>
      <c r="G446" s="101">
        <v>255.2</v>
      </c>
      <c r="H446" s="102">
        <f t="shared" si="16"/>
        <v>-255.2</v>
      </c>
    </row>
    <row r="447" spans="1:8">
      <c r="A447" s="66" t="s">
        <v>723</v>
      </c>
      <c r="B447" s="69" t="s">
        <v>5465</v>
      </c>
      <c r="C447" s="24" t="s">
        <v>6558</v>
      </c>
      <c r="D447" s="66" t="s">
        <v>2278</v>
      </c>
      <c r="E447" s="66" t="s">
        <v>2325</v>
      </c>
      <c r="F447" s="31"/>
      <c r="G447" s="101">
        <v>262.39999999999998</v>
      </c>
      <c r="H447" s="102">
        <f t="shared" si="16"/>
        <v>-262.39999999999998</v>
      </c>
    </row>
    <row r="448" spans="1:8">
      <c r="A448" s="66" t="s">
        <v>4235</v>
      </c>
      <c r="B448" s="69" t="s">
        <v>5466</v>
      </c>
      <c r="C448" s="24" t="s">
        <v>6409</v>
      </c>
      <c r="D448" s="66" t="s">
        <v>2278</v>
      </c>
      <c r="E448" s="66" t="s">
        <v>2325</v>
      </c>
      <c r="F448" s="31"/>
      <c r="G448" s="101">
        <v>255.2</v>
      </c>
      <c r="H448" s="102">
        <f>G448*$H$1/100-G448</f>
        <v>-255.2</v>
      </c>
    </row>
    <row r="449" spans="1:8">
      <c r="A449" s="66" t="s">
        <v>746</v>
      </c>
      <c r="B449" s="69" t="s">
        <v>5467</v>
      </c>
      <c r="C449" s="24" t="s">
        <v>6668</v>
      </c>
      <c r="D449" s="66" t="s">
        <v>2278</v>
      </c>
      <c r="E449" s="66" t="s">
        <v>2326</v>
      </c>
      <c r="F449" s="31"/>
      <c r="G449" s="101">
        <v>291.2</v>
      </c>
      <c r="H449" s="102">
        <f t="shared" si="16"/>
        <v>-291.2</v>
      </c>
    </row>
    <row r="450" spans="1:8">
      <c r="A450" s="66" t="s">
        <v>747</v>
      </c>
      <c r="B450" s="69" t="s">
        <v>5468</v>
      </c>
      <c r="C450" s="24" t="s">
        <v>6740</v>
      </c>
      <c r="D450" s="66" t="s">
        <v>2278</v>
      </c>
      <c r="E450" s="66" t="s">
        <v>2326</v>
      </c>
      <c r="F450" s="31"/>
      <c r="G450" s="101">
        <v>303.2</v>
      </c>
      <c r="H450" s="102">
        <f t="shared" si="16"/>
        <v>-303.2</v>
      </c>
    </row>
    <row r="451" spans="1:8">
      <c r="A451" s="66" t="s">
        <v>748</v>
      </c>
      <c r="B451" s="69" t="s">
        <v>5469</v>
      </c>
      <c r="C451" s="24" t="s">
        <v>6538</v>
      </c>
      <c r="D451" s="66" t="s">
        <v>2278</v>
      </c>
      <c r="E451" s="66" t="s">
        <v>2326</v>
      </c>
      <c r="F451" s="31"/>
      <c r="G451" s="101">
        <v>296.8</v>
      </c>
      <c r="H451" s="102">
        <f t="shared" si="16"/>
        <v>-296.8</v>
      </c>
    </row>
    <row r="452" spans="1:8">
      <c r="A452" s="66" t="s">
        <v>749</v>
      </c>
      <c r="B452" s="69" t="s">
        <v>5470</v>
      </c>
      <c r="C452" s="24" t="s">
        <v>6669</v>
      </c>
      <c r="D452" s="66" t="s">
        <v>2278</v>
      </c>
      <c r="E452" s="66" t="s">
        <v>2326</v>
      </c>
      <c r="F452" s="31"/>
      <c r="G452" s="101">
        <v>326.39999999999998</v>
      </c>
      <c r="H452" s="102">
        <f t="shared" si="16"/>
        <v>-326.39999999999998</v>
      </c>
    </row>
    <row r="453" spans="1:8">
      <c r="A453" s="42" t="s">
        <v>750</v>
      </c>
      <c r="B453" s="68" t="s">
        <v>5471</v>
      </c>
      <c r="C453" s="35" t="s">
        <v>6741</v>
      </c>
      <c r="D453" s="66" t="s">
        <v>2278</v>
      </c>
      <c r="E453" s="66" t="s">
        <v>2326</v>
      </c>
      <c r="F453" s="31"/>
      <c r="G453" s="101">
        <v>340</v>
      </c>
      <c r="H453" s="102">
        <f t="shared" si="16"/>
        <v>-340</v>
      </c>
    </row>
    <row r="454" spans="1:8">
      <c r="A454" s="42" t="s">
        <v>751</v>
      </c>
      <c r="B454" s="68" t="s">
        <v>5472</v>
      </c>
      <c r="C454" s="35" t="s">
        <v>6539</v>
      </c>
      <c r="D454" s="66" t="s">
        <v>2278</v>
      </c>
      <c r="E454" s="66" t="s">
        <v>2326</v>
      </c>
      <c r="F454" s="31"/>
      <c r="G454" s="101">
        <v>333.6</v>
      </c>
      <c r="H454" s="102">
        <f t="shared" si="16"/>
        <v>-333.6</v>
      </c>
    </row>
    <row r="455" spans="1:8">
      <c r="A455" s="42" t="s">
        <v>752</v>
      </c>
      <c r="B455" s="68" t="s">
        <v>5473</v>
      </c>
      <c r="C455" s="35" t="s">
        <v>6670</v>
      </c>
      <c r="D455" s="66" t="s">
        <v>2278</v>
      </c>
      <c r="E455" s="66" t="s">
        <v>2326</v>
      </c>
      <c r="F455" s="31"/>
      <c r="G455" s="101">
        <v>374.4</v>
      </c>
      <c r="H455" s="102">
        <f t="shared" si="16"/>
        <v>-374.4</v>
      </c>
    </row>
    <row r="456" spans="1:8">
      <c r="A456" s="42" t="s">
        <v>753</v>
      </c>
      <c r="B456" s="68" t="s">
        <v>5474</v>
      </c>
      <c r="C456" s="35" t="s">
        <v>6742</v>
      </c>
      <c r="D456" s="66" t="s">
        <v>2278</v>
      </c>
      <c r="E456" s="66" t="s">
        <v>2326</v>
      </c>
      <c r="F456" s="31"/>
      <c r="G456" s="101">
        <v>376</v>
      </c>
      <c r="H456" s="102">
        <f t="shared" si="16"/>
        <v>-376</v>
      </c>
    </row>
    <row r="457" spans="1:8">
      <c r="A457" s="42" t="s">
        <v>754</v>
      </c>
      <c r="B457" s="68" t="s">
        <v>5475</v>
      </c>
      <c r="C457" s="35" t="s">
        <v>6540</v>
      </c>
      <c r="D457" s="66" t="s">
        <v>2278</v>
      </c>
      <c r="E457" s="66" t="s">
        <v>2326</v>
      </c>
      <c r="F457" s="31"/>
      <c r="G457" s="101">
        <v>369.6</v>
      </c>
      <c r="H457" s="102">
        <f t="shared" si="16"/>
        <v>-369.6</v>
      </c>
    </row>
    <row r="458" spans="1:8">
      <c r="A458" s="42" t="s">
        <v>755</v>
      </c>
      <c r="B458" s="68" t="s">
        <v>5476</v>
      </c>
      <c r="C458" s="35" t="s">
        <v>6671</v>
      </c>
      <c r="D458" s="66" t="s">
        <v>2278</v>
      </c>
      <c r="E458" s="66" t="s">
        <v>2305</v>
      </c>
      <c r="F458" s="31"/>
      <c r="G458" s="101">
        <v>479.2</v>
      </c>
      <c r="H458" s="102">
        <f t="shared" si="16"/>
        <v>-479.2</v>
      </c>
    </row>
    <row r="459" spans="1:8">
      <c r="A459" s="42" t="s">
        <v>756</v>
      </c>
      <c r="B459" s="68" t="s">
        <v>5477</v>
      </c>
      <c r="C459" s="35" t="s">
        <v>6743</v>
      </c>
      <c r="D459" s="66" t="s">
        <v>2278</v>
      </c>
      <c r="E459" s="66" t="s">
        <v>2305</v>
      </c>
      <c r="F459" s="31"/>
      <c r="G459" s="101">
        <v>488.8</v>
      </c>
      <c r="H459" s="102">
        <f t="shared" ref="H459:H549" si="17">G459*$H$1/100-G459</f>
        <v>-488.8</v>
      </c>
    </row>
    <row r="460" spans="1:8">
      <c r="A460" s="42" t="s">
        <v>757</v>
      </c>
      <c r="B460" s="68" t="s">
        <v>5478</v>
      </c>
      <c r="C460" s="35" t="s">
        <v>6541</v>
      </c>
      <c r="D460" s="66" t="s">
        <v>2278</v>
      </c>
      <c r="E460" s="66" t="s">
        <v>2305</v>
      </c>
      <c r="F460" s="31"/>
      <c r="G460" s="101">
        <v>474.4</v>
      </c>
      <c r="H460" s="102">
        <f t="shared" si="17"/>
        <v>-474.4</v>
      </c>
    </row>
    <row r="461" spans="1:8">
      <c r="A461" s="42" t="s">
        <v>758</v>
      </c>
      <c r="B461" s="68" t="s">
        <v>5479</v>
      </c>
      <c r="C461" s="35" t="s">
        <v>6672</v>
      </c>
      <c r="D461" s="66" t="s">
        <v>2278</v>
      </c>
      <c r="E461" s="66" t="s">
        <v>2305</v>
      </c>
      <c r="F461" s="31"/>
      <c r="G461" s="101">
        <v>581.6</v>
      </c>
      <c r="H461" s="102">
        <f t="shared" si="17"/>
        <v>-581.6</v>
      </c>
    </row>
    <row r="462" spans="1:8">
      <c r="A462" s="42" t="s">
        <v>759</v>
      </c>
      <c r="B462" s="68" t="s">
        <v>5480</v>
      </c>
      <c r="C462" s="35" t="s">
        <v>6744</v>
      </c>
      <c r="D462" s="66" t="s">
        <v>2278</v>
      </c>
      <c r="E462" s="66" t="s">
        <v>2305</v>
      </c>
      <c r="F462" s="31"/>
      <c r="G462" s="101">
        <v>661.6</v>
      </c>
      <c r="H462" s="102">
        <f t="shared" si="17"/>
        <v>-661.6</v>
      </c>
    </row>
    <row r="463" spans="1:8">
      <c r="A463" s="42" t="s">
        <v>760</v>
      </c>
      <c r="B463" s="68" t="s">
        <v>5481</v>
      </c>
      <c r="C463" s="35" t="s">
        <v>6542</v>
      </c>
      <c r="D463" s="66" t="s">
        <v>2278</v>
      </c>
      <c r="E463" s="66" t="s">
        <v>2305</v>
      </c>
      <c r="F463" s="31"/>
      <c r="G463" s="101">
        <v>593.6</v>
      </c>
      <c r="H463" s="102">
        <f t="shared" si="17"/>
        <v>-593.6</v>
      </c>
    </row>
    <row r="464" spans="1:8">
      <c r="A464" s="66" t="s">
        <v>761</v>
      </c>
      <c r="B464" s="68" t="s">
        <v>5482</v>
      </c>
      <c r="C464" s="35" t="s">
        <v>6673</v>
      </c>
      <c r="D464" s="66" t="s">
        <v>2278</v>
      </c>
      <c r="E464" s="66" t="s">
        <v>2305</v>
      </c>
      <c r="F464" s="31"/>
      <c r="G464" s="101">
        <v>834.4</v>
      </c>
      <c r="H464" s="102">
        <f t="shared" si="17"/>
        <v>-834.4</v>
      </c>
    </row>
    <row r="465" spans="1:8">
      <c r="A465" s="42" t="s">
        <v>762</v>
      </c>
      <c r="B465" s="68" t="s">
        <v>5483</v>
      </c>
      <c r="C465" s="35" t="s">
        <v>6745</v>
      </c>
      <c r="D465" s="66" t="s">
        <v>2278</v>
      </c>
      <c r="E465" s="66" t="s">
        <v>2305</v>
      </c>
      <c r="F465" s="31"/>
      <c r="G465" s="101">
        <v>901.6</v>
      </c>
      <c r="H465" s="102">
        <f t="shared" si="17"/>
        <v>-901.6</v>
      </c>
    </row>
    <row r="466" spans="1:8">
      <c r="A466" s="42" t="s">
        <v>763</v>
      </c>
      <c r="B466" s="68" t="s">
        <v>5484</v>
      </c>
      <c r="C466" s="35" t="s">
        <v>6543</v>
      </c>
      <c r="D466" s="66" t="s">
        <v>2278</v>
      </c>
      <c r="E466" s="66" t="s">
        <v>2305</v>
      </c>
      <c r="F466" s="31"/>
      <c r="G466" s="101">
        <v>853.6</v>
      </c>
      <c r="H466" s="102">
        <f t="shared" si="17"/>
        <v>-853.6</v>
      </c>
    </row>
    <row r="467" spans="1:8">
      <c r="A467" s="66" t="s">
        <v>1230</v>
      </c>
      <c r="B467" s="68" t="s">
        <v>5485</v>
      </c>
      <c r="C467" s="35" t="s">
        <v>1954</v>
      </c>
      <c r="D467" s="66" t="s">
        <v>2278</v>
      </c>
      <c r="E467" s="66" t="s">
        <v>2326</v>
      </c>
      <c r="F467" s="31"/>
      <c r="G467" s="101">
        <v>320</v>
      </c>
      <c r="H467" s="102">
        <f t="shared" si="17"/>
        <v>-320</v>
      </c>
    </row>
    <row r="468" spans="1:8">
      <c r="A468" s="42" t="s">
        <v>1231</v>
      </c>
      <c r="B468" s="68" t="s">
        <v>5486</v>
      </c>
      <c r="C468" s="35" t="s">
        <v>1955</v>
      </c>
      <c r="D468" s="66" t="s">
        <v>2278</v>
      </c>
      <c r="E468" s="66" t="s">
        <v>2326</v>
      </c>
      <c r="F468" s="31"/>
      <c r="G468" s="101">
        <v>356</v>
      </c>
      <c r="H468" s="102">
        <f t="shared" si="17"/>
        <v>-356</v>
      </c>
    </row>
    <row r="469" spans="1:8">
      <c r="A469" s="66" t="s">
        <v>1232</v>
      </c>
      <c r="B469" s="69" t="s">
        <v>5487</v>
      </c>
      <c r="C469" s="24" t="s">
        <v>1956</v>
      </c>
      <c r="D469" s="66" t="s">
        <v>2278</v>
      </c>
      <c r="E469" s="66" t="s">
        <v>2326</v>
      </c>
      <c r="F469" s="31"/>
      <c r="G469" s="101">
        <v>394.4</v>
      </c>
      <c r="H469" s="102">
        <f t="shared" si="17"/>
        <v>-394.4</v>
      </c>
    </row>
    <row r="470" spans="1:8">
      <c r="A470" s="66" t="s">
        <v>1233</v>
      </c>
      <c r="B470" s="69" t="s">
        <v>5488</v>
      </c>
      <c r="C470" s="24" t="s">
        <v>1957</v>
      </c>
      <c r="D470" s="66" t="s">
        <v>2278</v>
      </c>
      <c r="E470" s="66" t="s">
        <v>2305</v>
      </c>
      <c r="F470" s="31"/>
      <c r="G470" s="101">
        <v>514.4</v>
      </c>
      <c r="H470" s="102">
        <f t="shared" si="17"/>
        <v>-514.4</v>
      </c>
    </row>
    <row r="471" spans="1:8">
      <c r="A471" s="66" t="s">
        <v>1234</v>
      </c>
      <c r="B471" s="69" t="s">
        <v>5489</v>
      </c>
      <c r="C471" s="24" t="s">
        <v>1958</v>
      </c>
      <c r="D471" s="66" t="s">
        <v>2278</v>
      </c>
      <c r="E471" s="66" t="s">
        <v>2305</v>
      </c>
      <c r="F471" s="31"/>
      <c r="G471" s="101">
        <v>673.6</v>
      </c>
      <c r="H471" s="102">
        <f t="shared" si="17"/>
        <v>-673.6</v>
      </c>
    </row>
    <row r="472" spans="1:8">
      <c r="A472" s="66" t="s">
        <v>4236</v>
      </c>
      <c r="B472" s="69" t="s">
        <v>5490</v>
      </c>
      <c r="C472" s="24" t="s">
        <v>6410</v>
      </c>
      <c r="D472" s="66" t="s">
        <v>2278</v>
      </c>
      <c r="E472" s="66" t="s">
        <v>2326</v>
      </c>
      <c r="F472" s="31"/>
      <c r="G472" s="101">
        <v>300</v>
      </c>
      <c r="H472" s="102">
        <f>G472*$H$1/100-G472</f>
        <v>-300</v>
      </c>
    </row>
    <row r="473" spans="1:8">
      <c r="A473" s="66" t="s">
        <v>4237</v>
      </c>
      <c r="B473" s="69" t="s">
        <v>5491</v>
      </c>
      <c r="C473" s="24" t="s">
        <v>6411</v>
      </c>
      <c r="D473" s="66" t="s">
        <v>2278</v>
      </c>
      <c r="E473" s="66" t="s">
        <v>2326</v>
      </c>
      <c r="F473" s="31"/>
      <c r="G473" s="101">
        <v>336</v>
      </c>
      <c r="H473" s="102">
        <f>G473*$H$1/100-G473</f>
        <v>-336</v>
      </c>
    </row>
    <row r="474" spans="1:8">
      <c r="A474" s="66" t="s">
        <v>4238</v>
      </c>
      <c r="B474" s="69" t="s">
        <v>5492</v>
      </c>
      <c r="C474" s="24" t="s">
        <v>6412</v>
      </c>
      <c r="D474" s="66" t="s">
        <v>2278</v>
      </c>
      <c r="E474" s="66" t="s">
        <v>2326</v>
      </c>
      <c r="F474" s="31"/>
      <c r="G474" s="101">
        <v>374.4</v>
      </c>
      <c r="H474" s="102">
        <f>G474*$H$1/100-G474</f>
        <v>-374.4</v>
      </c>
    </row>
    <row r="475" spans="1:8">
      <c r="A475" s="66" t="s">
        <v>4239</v>
      </c>
      <c r="B475" s="69" t="s">
        <v>5493</v>
      </c>
      <c r="C475" s="24" t="s">
        <v>6413</v>
      </c>
      <c r="D475" s="66" t="s">
        <v>2278</v>
      </c>
      <c r="E475" s="66" t="s">
        <v>2305</v>
      </c>
      <c r="F475" s="31"/>
      <c r="G475" s="101">
        <v>479.2</v>
      </c>
      <c r="H475" s="102">
        <f>G475*$H$1/100-G475</f>
        <v>-479.2</v>
      </c>
    </row>
    <row r="476" spans="1:8">
      <c r="A476" s="66" t="s">
        <v>4240</v>
      </c>
      <c r="B476" s="69" t="s">
        <v>5494</v>
      </c>
      <c r="C476" s="24" t="s">
        <v>6414</v>
      </c>
      <c r="D476" s="66" t="s">
        <v>2278</v>
      </c>
      <c r="E476" s="66" t="s">
        <v>2305</v>
      </c>
      <c r="F476" s="31"/>
      <c r="G476" s="101">
        <v>599.20000000000005</v>
      </c>
      <c r="H476" s="102">
        <f>G476*$H$1/100-G476</f>
        <v>-599.20000000000005</v>
      </c>
    </row>
    <row r="477" spans="1:8">
      <c r="A477" s="66"/>
      <c r="B477" s="69"/>
      <c r="C477" s="137"/>
      <c r="D477" s="66"/>
      <c r="E477" s="66"/>
      <c r="F477" s="31"/>
      <c r="G477" s="101">
        <v>0</v>
      </c>
      <c r="H477" s="102"/>
    </row>
    <row r="478" spans="1:8">
      <c r="A478" s="66" t="s">
        <v>3021</v>
      </c>
      <c r="B478" s="68" t="s">
        <v>5495</v>
      </c>
      <c r="C478" s="35" t="s">
        <v>6674</v>
      </c>
      <c r="D478" s="66" t="s">
        <v>2278</v>
      </c>
      <c r="E478" s="66" t="s">
        <v>2325</v>
      </c>
      <c r="F478" s="31"/>
      <c r="G478" s="101">
        <v>248.8</v>
      </c>
      <c r="H478" s="102">
        <f t="shared" si="17"/>
        <v>-248.8</v>
      </c>
    </row>
    <row r="479" spans="1:8">
      <c r="A479" s="66" t="s">
        <v>3022</v>
      </c>
      <c r="B479" s="68" t="s">
        <v>5496</v>
      </c>
      <c r="C479" s="35" t="s">
        <v>6746</v>
      </c>
      <c r="D479" s="66" t="s">
        <v>2278</v>
      </c>
      <c r="E479" s="66" t="s">
        <v>2325</v>
      </c>
      <c r="F479" s="31"/>
      <c r="G479" s="101">
        <v>254.4</v>
      </c>
      <c r="H479" s="102">
        <f t="shared" si="17"/>
        <v>-254.4</v>
      </c>
    </row>
    <row r="480" spans="1:8">
      <c r="A480" s="66" t="s">
        <v>3023</v>
      </c>
      <c r="B480" s="68" t="s">
        <v>5497</v>
      </c>
      <c r="C480" s="35" t="s">
        <v>6544</v>
      </c>
      <c r="D480" s="66" t="s">
        <v>2278</v>
      </c>
      <c r="E480" s="66" t="s">
        <v>2325</v>
      </c>
      <c r="F480" s="31"/>
      <c r="G480" s="101">
        <v>252</v>
      </c>
      <c r="H480" s="102">
        <f t="shared" si="17"/>
        <v>-252</v>
      </c>
    </row>
    <row r="481" spans="1:8">
      <c r="A481" s="66" t="s">
        <v>3024</v>
      </c>
      <c r="B481" s="68" t="s">
        <v>5498</v>
      </c>
      <c r="C481" s="35" t="s">
        <v>6675</v>
      </c>
      <c r="D481" s="66" t="s">
        <v>2278</v>
      </c>
      <c r="E481" s="66" t="s">
        <v>2325</v>
      </c>
      <c r="F481" s="31"/>
      <c r="G481" s="101">
        <v>285.60000000000002</v>
      </c>
      <c r="H481" s="102">
        <f t="shared" si="17"/>
        <v>-285.60000000000002</v>
      </c>
    </row>
    <row r="482" spans="1:8">
      <c r="A482" s="66" t="s">
        <v>3025</v>
      </c>
      <c r="B482" s="68" t="s">
        <v>5499</v>
      </c>
      <c r="C482" s="35" t="s">
        <v>6747</v>
      </c>
      <c r="D482" s="66" t="s">
        <v>2278</v>
      </c>
      <c r="E482" s="66" t="s">
        <v>2325</v>
      </c>
      <c r="F482" s="31"/>
      <c r="G482" s="101">
        <v>292.8</v>
      </c>
      <c r="H482" s="102">
        <f t="shared" si="17"/>
        <v>-292.8</v>
      </c>
    </row>
    <row r="483" spans="1:8">
      <c r="A483" s="66" t="s">
        <v>3026</v>
      </c>
      <c r="B483" s="68" t="s">
        <v>5500</v>
      </c>
      <c r="C483" s="35" t="s">
        <v>6545</v>
      </c>
      <c r="D483" s="66" t="s">
        <v>2278</v>
      </c>
      <c r="E483" s="66" t="s">
        <v>2325</v>
      </c>
      <c r="F483" s="31"/>
      <c r="G483" s="101">
        <v>288.8</v>
      </c>
      <c r="H483" s="102">
        <f t="shared" si="17"/>
        <v>-288.8</v>
      </c>
    </row>
    <row r="484" spans="1:8">
      <c r="A484" s="66" t="s">
        <v>3027</v>
      </c>
      <c r="B484" s="68" t="s">
        <v>5501</v>
      </c>
      <c r="C484" s="35" t="s">
        <v>6676</v>
      </c>
      <c r="D484" s="66" t="s">
        <v>2278</v>
      </c>
      <c r="E484" s="66" t="s">
        <v>2325</v>
      </c>
      <c r="F484" s="31"/>
      <c r="G484" s="101">
        <v>333.6</v>
      </c>
      <c r="H484" s="102">
        <f t="shared" si="17"/>
        <v>-333.6</v>
      </c>
    </row>
    <row r="485" spans="1:8">
      <c r="A485" s="66" t="s">
        <v>3028</v>
      </c>
      <c r="B485" s="68" t="s">
        <v>5502</v>
      </c>
      <c r="C485" s="35" t="s">
        <v>6748</v>
      </c>
      <c r="D485" s="66" t="s">
        <v>2278</v>
      </c>
      <c r="E485" s="66" t="s">
        <v>2325</v>
      </c>
      <c r="F485" s="31"/>
      <c r="G485" s="101">
        <v>342.4</v>
      </c>
      <c r="H485" s="102">
        <f t="shared" si="17"/>
        <v>-342.4</v>
      </c>
    </row>
    <row r="486" spans="1:8">
      <c r="A486" s="66" t="s">
        <v>3029</v>
      </c>
      <c r="B486" s="68" t="s">
        <v>5503</v>
      </c>
      <c r="C486" s="35" t="s">
        <v>6546</v>
      </c>
      <c r="D486" s="66" t="s">
        <v>2278</v>
      </c>
      <c r="E486" s="66" t="s">
        <v>2325</v>
      </c>
      <c r="F486" s="31"/>
      <c r="G486" s="101">
        <v>336</v>
      </c>
      <c r="H486" s="102">
        <f t="shared" si="17"/>
        <v>-336</v>
      </c>
    </row>
    <row r="487" spans="1:8">
      <c r="A487" s="66"/>
      <c r="B487" s="68"/>
      <c r="C487" s="72"/>
      <c r="D487" s="66"/>
      <c r="E487" s="66"/>
      <c r="F487" s="31"/>
      <c r="G487" s="101">
        <v>0</v>
      </c>
      <c r="H487" s="102"/>
    </row>
    <row r="488" spans="1:8">
      <c r="A488" s="66" t="s">
        <v>777</v>
      </c>
      <c r="B488" s="69" t="s">
        <v>6979</v>
      </c>
      <c r="C488" s="24" t="s">
        <v>6677</v>
      </c>
      <c r="D488" s="66" t="s">
        <v>2278</v>
      </c>
      <c r="E488" s="66" t="s">
        <v>2358</v>
      </c>
      <c r="F488" s="31"/>
      <c r="G488" s="101">
        <v>125.6</v>
      </c>
      <c r="H488" s="102">
        <f t="shared" si="17"/>
        <v>-125.6</v>
      </c>
    </row>
    <row r="489" spans="1:8">
      <c r="A489" s="66" t="s">
        <v>1134</v>
      </c>
      <c r="B489" s="69" t="s">
        <v>6980</v>
      </c>
      <c r="C489" s="24" t="s">
        <v>6678</v>
      </c>
      <c r="D489" s="66" t="s">
        <v>2278</v>
      </c>
      <c r="E489" s="66" t="s">
        <v>2325</v>
      </c>
      <c r="F489" s="31"/>
      <c r="G489" s="101">
        <v>232</v>
      </c>
      <c r="H489" s="102">
        <f t="shared" ref="H489:H494" si="18">G489*$H$1/100-G489</f>
        <v>-232</v>
      </c>
    </row>
    <row r="490" spans="1:8">
      <c r="A490" s="66" t="s">
        <v>6153</v>
      </c>
      <c r="B490" s="69" t="s">
        <v>6981</v>
      </c>
      <c r="C490" s="24" t="s">
        <v>6679</v>
      </c>
      <c r="D490" s="66" t="s">
        <v>2278</v>
      </c>
      <c r="E490" s="66" t="s">
        <v>2325</v>
      </c>
      <c r="F490" s="31"/>
      <c r="G490" s="101">
        <v>255.2</v>
      </c>
      <c r="H490" s="102">
        <f t="shared" si="18"/>
        <v>-255.2</v>
      </c>
    </row>
    <row r="491" spans="1:8">
      <c r="A491" s="66" t="s">
        <v>6154</v>
      </c>
      <c r="B491" s="69" t="s">
        <v>6982</v>
      </c>
      <c r="C491" s="24" t="s">
        <v>6680</v>
      </c>
      <c r="D491" s="66" t="s">
        <v>2278</v>
      </c>
      <c r="E491" s="66" t="s">
        <v>2325</v>
      </c>
      <c r="F491" s="31"/>
      <c r="G491" s="101">
        <v>280.8</v>
      </c>
      <c r="H491" s="102">
        <f t="shared" si="18"/>
        <v>-280.8</v>
      </c>
    </row>
    <row r="492" spans="1:8">
      <c r="A492" s="66" t="s">
        <v>2259</v>
      </c>
      <c r="B492" s="69" t="s">
        <v>6983</v>
      </c>
      <c r="C492" s="24" t="s">
        <v>6681</v>
      </c>
      <c r="D492" s="66" t="s">
        <v>2278</v>
      </c>
      <c r="E492" s="66" t="s">
        <v>2315</v>
      </c>
      <c r="F492" s="31"/>
      <c r="G492" s="101">
        <v>312</v>
      </c>
      <c r="H492" s="102">
        <f t="shared" si="18"/>
        <v>-312</v>
      </c>
    </row>
    <row r="493" spans="1:8">
      <c r="A493" s="66" t="s">
        <v>6247</v>
      </c>
      <c r="B493" s="69" t="s">
        <v>6984</v>
      </c>
      <c r="C493" s="24" t="s">
        <v>6682</v>
      </c>
      <c r="D493" s="66" t="s">
        <v>2278</v>
      </c>
      <c r="E493" s="23" t="s">
        <v>2295</v>
      </c>
      <c r="F493" s="31"/>
      <c r="G493" s="101">
        <v>352</v>
      </c>
      <c r="H493" s="102">
        <f t="shared" si="18"/>
        <v>-352</v>
      </c>
    </row>
    <row r="494" spans="1:8">
      <c r="A494" s="66" t="s">
        <v>6248</v>
      </c>
      <c r="B494" s="69" t="s">
        <v>6985</v>
      </c>
      <c r="C494" s="24" t="s">
        <v>6683</v>
      </c>
      <c r="D494" s="66" t="s">
        <v>2278</v>
      </c>
      <c r="E494" s="23" t="s">
        <v>2295</v>
      </c>
      <c r="F494" s="31"/>
      <c r="G494" s="101">
        <v>432</v>
      </c>
      <c r="H494" s="102">
        <f t="shared" si="18"/>
        <v>-432</v>
      </c>
    </row>
    <row r="495" spans="1:8">
      <c r="A495" s="66" t="s">
        <v>778</v>
      </c>
      <c r="B495" s="69" t="s">
        <v>6986</v>
      </c>
      <c r="C495" s="24" t="s">
        <v>6749</v>
      </c>
      <c r="D495" s="66" t="s">
        <v>2278</v>
      </c>
      <c r="E495" s="66" t="s">
        <v>2358</v>
      </c>
      <c r="F495" s="31"/>
      <c r="G495" s="101">
        <v>88</v>
      </c>
      <c r="H495" s="102">
        <f t="shared" si="17"/>
        <v>-88</v>
      </c>
    </row>
    <row r="496" spans="1:8" ht="17.25" customHeight="1">
      <c r="A496" s="66" t="s">
        <v>1135</v>
      </c>
      <c r="B496" s="69" t="s">
        <v>6987</v>
      </c>
      <c r="C496" s="24" t="s">
        <v>6750</v>
      </c>
      <c r="D496" s="66" t="s">
        <v>2278</v>
      </c>
      <c r="E496" s="66" t="s">
        <v>2325</v>
      </c>
      <c r="F496" s="31"/>
      <c r="G496" s="101">
        <v>139.19999999999999</v>
      </c>
      <c r="H496" s="102">
        <f t="shared" ref="H496:H501" si="19">G496*$H$1/100-G496</f>
        <v>-139.19999999999999</v>
      </c>
    </row>
    <row r="497" spans="1:8">
      <c r="A497" s="66" t="s">
        <v>6155</v>
      </c>
      <c r="B497" s="69" t="s">
        <v>6988</v>
      </c>
      <c r="C497" s="24" t="s">
        <v>6751</v>
      </c>
      <c r="D497" s="66" t="s">
        <v>2278</v>
      </c>
      <c r="E497" s="66" t="s">
        <v>2325</v>
      </c>
      <c r="F497" s="31"/>
      <c r="G497" s="101">
        <v>152.80000000000001</v>
      </c>
      <c r="H497" s="102">
        <f t="shared" si="19"/>
        <v>-152.80000000000001</v>
      </c>
    </row>
    <row r="498" spans="1:8">
      <c r="A498" s="66" t="s">
        <v>6156</v>
      </c>
      <c r="B498" s="69" t="s">
        <v>6989</v>
      </c>
      <c r="C498" s="24" t="s">
        <v>6752</v>
      </c>
      <c r="D498" s="66" t="s">
        <v>2278</v>
      </c>
      <c r="E498" s="66" t="s">
        <v>2325</v>
      </c>
      <c r="F498" s="31"/>
      <c r="G498" s="101">
        <v>168</v>
      </c>
      <c r="H498" s="102">
        <f t="shared" si="19"/>
        <v>-168</v>
      </c>
    </row>
    <row r="499" spans="1:8">
      <c r="A499" s="66" t="s">
        <v>2260</v>
      </c>
      <c r="B499" s="69" t="s">
        <v>6990</v>
      </c>
      <c r="C499" s="24" t="s">
        <v>6753</v>
      </c>
      <c r="D499" s="66" t="s">
        <v>2278</v>
      </c>
      <c r="E499" s="66" t="s">
        <v>2315</v>
      </c>
      <c r="F499" s="31"/>
      <c r="G499" s="101">
        <v>172.8</v>
      </c>
      <c r="H499" s="102">
        <f t="shared" si="19"/>
        <v>-172.8</v>
      </c>
    </row>
    <row r="500" spans="1:8">
      <c r="A500" s="66" t="s">
        <v>6249</v>
      </c>
      <c r="B500" s="69" t="s">
        <v>6991</v>
      </c>
      <c r="C500" s="24" t="s">
        <v>6754</v>
      </c>
      <c r="D500" s="66" t="s">
        <v>2278</v>
      </c>
      <c r="E500" s="23" t="s">
        <v>2295</v>
      </c>
      <c r="F500" s="31"/>
      <c r="G500" s="101">
        <v>220.8</v>
      </c>
      <c r="H500" s="102">
        <f t="shared" si="19"/>
        <v>-220.8</v>
      </c>
    </row>
    <row r="501" spans="1:8">
      <c r="A501" s="66" t="s">
        <v>6250</v>
      </c>
      <c r="B501" s="69" t="s">
        <v>6992</v>
      </c>
      <c r="C501" s="24" t="s">
        <v>6755</v>
      </c>
      <c r="D501" s="66" t="s">
        <v>2278</v>
      </c>
      <c r="E501" s="23" t="s">
        <v>2295</v>
      </c>
      <c r="F501" s="31"/>
      <c r="G501" s="101">
        <v>269.60000000000002</v>
      </c>
      <c r="H501" s="102">
        <f t="shared" si="19"/>
        <v>-269.60000000000002</v>
      </c>
    </row>
    <row r="502" spans="1:8">
      <c r="A502" s="66" t="s">
        <v>1136</v>
      </c>
      <c r="B502" s="69" t="s">
        <v>6993</v>
      </c>
      <c r="C502" s="24" t="s">
        <v>6833</v>
      </c>
      <c r="D502" s="66" t="s">
        <v>2278</v>
      </c>
      <c r="E502" s="66" t="s">
        <v>2358</v>
      </c>
      <c r="F502" s="31"/>
      <c r="G502" s="101">
        <v>101.6</v>
      </c>
      <c r="H502" s="102">
        <f t="shared" si="17"/>
        <v>-101.6</v>
      </c>
    </row>
    <row r="503" spans="1:8">
      <c r="A503" s="66" t="s">
        <v>1138</v>
      </c>
      <c r="B503" s="69" t="s">
        <v>6994</v>
      </c>
      <c r="C503" s="24" t="s">
        <v>6837</v>
      </c>
      <c r="D503" s="66" t="s">
        <v>2278</v>
      </c>
      <c r="E503" s="66" t="s">
        <v>2325</v>
      </c>
      <c r="F503" s="31"/>
      <c r="G503" s="101">
        <v>176.8</v>
      </c>
      <c r="H503" s="102">
        <f t="shared" ref="H503:H508" si="20">G503*$H$1/100-G503</f>
        <v>-176.8</v>
      </c>
    </row>
    <row r="504" spans="1:8">
      <c r="A504" s="66" t="s">
        <v>6157</v>
      </c>
      <c r="B504" s="69" t="s">
        <v>6995</v>
      </c>
      <c r="C504" s="24" t="s">
        <v>6838</v>
      </c>
      <c r="D504" s="66" t="s">
        <v>2278</v>
      </c>
      <c r="E504" s="66" t="s">
        <v>2325</v>
      </c>
      <c r="F504" s="31"/>
      <c r="G504" s="101">
        <v>194.4</v>
      </c>
      <c r="H504" s="102">
        <f t="shared" si="20"/>
        <v>-194.4</v>
      </c>
    </row>
    <row r="505" spans="1:8">
      <c r="A505" s="66" t="s">
        <v>6158</v>
      </c>
      <c r="B505" s="69" t="s">
        <v>6996</v>
      </c>
      <c r="C505" s="24" t="s">
        <v>6839</v>
      </c>
      <c r="D505" s="66" t="s">
        <v>2278</v>
      </c>
      <c r="E505" s="66" t="s">
        <v>2325</v>
      </c>
      <c r="F505" s="31"/>
      <c r="G505" s="101">
        <v>213.6</v>
      </c>
      <c r="H505" s="102">
        <f t="shared" si="20"/>
        <v>-213.6</v>
      </c>
    </row>
    <row r="506" spans="1:8">
      <c r="A506" s="66" t="s">
        <v>2261</v>
      </c>
      <c r="B506" s="69" t="s">
        <v>6997</v>
      </c>
      <c r="C506" s="24" t="s">
        <v>6840</v>
      </c>
      <c r="D506" s="66" t="s">
        <v>2278</v>
      </c>
      <c r="E506" s="66" t="s">
        <v>2315</v>
      </c>
      <c r="F506" s="31"/>
      <c r="G506" s="101">
        <v>231.2</v>
      </c>
      <c r="H506" s="102">
        <f t="shared" si="20"/>
        <v>-231.2</v>
      </c>
    </row>
    <row r="507" spans="1:8">
      <c r="A507" s="66" t="s">
        <v>6251</v>
      </c>
      <c r="B507" s="69" t="s">
        <v>6998</v>
      </c>
      <c r="C507" s="24" t="s">
        <v>6841</v>
      </c>
      <c r="D507" s="66" t="s">
        <v>2278</v>
      </c>
      <c r="E507" s="23" t="s">
        <v>2295</v>
      </c>
      <c r="F507" s="31"/>
      <c r="G507" s="101">
        <v>245.6</v>
      </c>
      <c r="H507" s="102">
        <f t="shared" si="20"/>
        <v>-245.6</v>
      </c>
    </row>
    <row r="508" spans="1:8">
      <c r="A508" s="66" t="s">
        <v>6252</v>
      </c>
      <c r="B508" s="69" t="s">
        <v>6999</v>
      </c>
      <c r="C508" s="24" t="s">
        <v>6842</v>
      </c>
      <c r="D508" s="66" t="s">
        <v>2278</v>
      </c>
      <c r="E508" s="23" t="s">
        <v>2295</v>
      </c>
      <c r="F508" s="31"/>
      <c r="G508" s="101">
        <v>314.39999999999998</v>
      </c>
      <c r="H508" s="102">
        <f t="shared" si="20"/>
        <v>-314.39999999999998</v>
      </c>
    </row>
    <row r="509" spans="1:8">
      <c r="A509" s="66" t="s">
        <v>1137</v>
      </c>
      <c r="B509" s="69" t="s">
        <v>7000</v>
      </c>
      <c r="C509" s="24" t="s">
        <v>6426</v>
      </c>
      <c r="D509" s="66" t="s">
        <v>2278</v>
      </c>
      <c r="E509" s="66" t="s">
        <v>2358</v>
      </c>
      <c r="F509" s="31"/>
      <c r="G509" s="101">
        <v>101.6</v>
      </c>
      <c r="H509" s="102">
        <f t="shared" si="17"/>
        <v>-101.6</v>
      </c>
    </row>
    <row r="510" spans="1:8">
      <c r="A510" s="66" t="s">
        <v>1139</v>
      </c>
      <c r="B510" s="69" t="s">
        <v>7001</v>
      </c>
      <c r="C510" s="24" t="s">
        <v>6427</v>
      </c>
      <c r="D510" s="66" t="s">
        <v>2278</v>
      </c>
      <c r="E510" s="66" t="s">
        <v>2325</v>
      </c>
      <c r="F510" s="31"/>
      <c r="G510" s="101">
        <v>176.8</v>
      </c>
      <c r="H510" s="102">
        <f t="shared" ref="H510:H515" si="21">G510*$H$1/100-G510</f>
        <v>-176.8</v>
      </c>
    </row>
    <row r="511" spans="1:8">
      <c r="A511" s="66" t="s">
        <v>6253</v>
      </c>
      <c r="B511" s="69" t="s">
        <v>7002</v>
      </c>
      <c r="C511" s="24" t="s">
        <v>6428</v>
      </c>
      <c r="D511" s="66" t="s">
        <v>2278</v>
      </c>
      <c r="E511" s="23" t="s">
        <v>2295</v>
      </c>
      <c r="F511" s="31"/>
      <c r="G511" s="101">
        <v>203.2</v>
      </c>
      <c r="H511" s="102">
        <f t="shared" si="21"/>
        <v>-203.2</v>
      </c>
    </row>
    <row r="512" spans="1:8">
      <c r="A512" s="66" t="s">
        <v>6254</v>
      </c>
      <c r="B512" s="69" t="s">
        <v>7003</v>
      </c>
      <c r="C512" s="24" t="s">
        <v>6429</v>
      </c>
      <c r="D512" s="66" t="s">
        <v>2278</v>
      </c>
      <c r="E512" s="66" t="s">
        <v>2325</v>
      </c>
      <c r="F512" s="31"/>
      <c r="G512" s="101">
        <v>233.6</v>
      </c>
      <c r="H512" s="102">
        <f t="shared" si="21"/>
        <v>-233.6</v>
      </c>
    </row>
    <row r="513" spans="1:8">
      <c r="A513" s="66" t="s">
        <v>2262</v>
      </c>
      <c r="B513" s="69" t="s">
        <v>7004</v>
      </c>
      <c r="C513" s="24" t="s">
        <v>6430</v>
      </c>
      <c r="D513" s="66" t="s">
        <v>2278</v>
      </c>
      <c r="E513" s="66" t="s">
        <v>2315</v>
      </c>
      <c r="F513" s="31"/>
      <c r="G513" s="101">
        <v>231.2</v>
      </c>
      <c r="H513" s="102">
        <f t="shared" si="21"/>
        <v>-231.2</v>
      </c>
    </row>
    <row r="514" spans="1:8">
      <c r="A514" s="66" t="s">
        <v>6255</v>
      </c>
      <c r="B514" s="69" t="s">
        <v>7005</v>
      </c>
      <c r="C514" s="24" t="s">
        <v>6431</v>
      </c>
      <c r="D514" s="66" t="s">
        <v>2278</v>
      </c>
      <c r="E514" s="23" t="s">
        <v>2295</v>
      </c>
      <c r="F514" s="31"/>
      <c r="G514" s="101">
        <v>265.60000000000002</v>
      </c>
      <c r="H514" s="102">
        <f t="shared" si="21"/>
        <v>-265.60000000000002</v>
      </c>
    </row>
    <row r="515" spans="1:8">
      <c r="A515" s="66" t="s">
        <v>6256</v>
      </c>
      <c r="B515" s="69" t="s">
        <v>7006</v>
      </c>
      <c r="C515" s="24" t="s">
        <v>6432</v>
      </c>
      <c r="D515" s="66" t="s">
        <v>2278</v>
      </c>
      <c r="E515" s="23" t="s">
        <v>2295</v>
      </c>
      <c r="F515" s="31"/>
      <c r="G515" s="101">
        <v>305.60000000000002</v>
      </c>
      <c r="H515" s="102">
        <f t="shared" si="21"/>
        <v>-305.60000000000002</v>
      </c>
    </row>
    <row r="516" spans="1:8">
      <c r="A516" s="66" t="s">
        <v>4241</v>
      </c>
      <c r="B516" s="69" t="s">
        <v>7007</v>
      </c>
      <c r="C516" s="24" t="s">
        <v>4244</v>
      </c>
      <c r="D516" s="66" t="s">
        <v>2278</v>
      </c>
      <c r="E516" s="66" t="s">
        <v>2358</v>
      </c>
      <c r="F516" s="31"/>
      <c r="G516" s="101">
        <v>101.6</v>
      </c>
      <c r="H516" s="102">
        <f t="shared" si="17"/>
        <v>-101.6</v>
      </c>
    </row>
    <row r="517" spans="1:8">
      <c r="A517" s="66" t="s">
        <v>4242</v>
      </c>
      <c r="B517" s="69" t="s">
        <v>7008</v>
      </c>
      <c r="C517" s="24" t="s">
        <v>4245</v>
      </c>
      <c r="D517" s="66" t="s">
        <v>2278</v>
      </c>
      <c r="E517" s="66" t="s">
        <v>2325</v>
      </c>
      <c r="F517" s="31"/>
      <c r="G517" s="101">
        <v>176.8</v>
      </c>
      <c r="H517" s="102">
        <f t="shared" ref="H517:H523" si="22">G517*$H$1/100-G517</f>
        <v>-176.8</v>
      </c>
    </row>
    <row r="518" spans="1:8">
      <c r="A518" s="66" t="s">
        <v>6244</v>
      </c>
      <c r="B518" s="69" t="s">
        <v>7009</v>
      </c>
      <c r="C518" s="24" t="s">
        <v>6241</v>
      </c>
      <c r="D518" s="66" t="s">
        <v>2278</v>
      </c>
      <c r="E518" s="66" t="s">
        <v>2325</v>
      </c>
      <c r="F518" s="31"/>
      <c r="G518" s="101">
        <v>198.4</v>
      </c>
      <c r="H518" s="102">
        <f t="shared" si="22"/>
        <v>-198.4</v>
      </c>
    </row>
    <row r="519" spans="1:8">
      <c r="A519" s="66" t="s">
        <v>4243</v>
      </c>
      <c r="B519" s="69" t="s">
        <v>7010</v>
      </c>
      <c r="C519" s="24" t="s">
        <v>4246</v>
      </c>
      <c r="D519" s="66" t="s">
        <v>2278</v>
      </c>
      <c r="E519" s="66" t="s">
        <v>2315</v>
      </c>
      <c r="F519" s="31"/>
      <c r="G519" s="101">
        <v>231.2</v>
      </c>
      <c r="H519" s="102">
        <f t="shared" si="22"/>
        <v>-231.2</v>
      </c>
    </row>
    <row r="520" spans="1:8">
      <c r="A520" s="66" t="s">
        <v>6245</v>
      </c>
      <c r="B520" s="69" t="s">
        <v>7011</v>
      </c>
      <c r="C520" s="24" t="s">
        <v>6242</v>
      </c>
      <c r="D520" s="66" t="s">
        <v>2278</v>
      </c>
      <c r="E520" s="23" t="s">
        <v>2295</v>
      </c>
      <c r="F520" s="31"/>
      <c r="G520" s="101">
        <v>248</v>
      </c>
      <c r="H520" s="102">
        <f t="shared" si="22"/>
        <v>-248</v>
      </c>
    </row>
    <row r="521" spans="1:8">
      <c r="A521" s="66" t="s">
        <v>6246</v>
      </c>
      <c r="B521" s="69" t="s">
        <v>7012</v>
      </c>
      <c r="C521" s="24" t="s">
        <v>6243</v>
      </c>
      <c r="D521" s="66" t="s">
        <v>2278</v>
      </c>
      <c r="E521" s="23" t="s">
        <v>2295</v>
      </c>
      <c r="F521" s="31"/>
      <c r="G521" s="101">
        <v>264.8</v>
      </c>
      <c r="H521" s="102">
        <f t="shared" si="22"/>
        <v>-264.8</v>
      </c>
    </row>
    <row r="522" spans="1:8">
      <c r="A522" s="66" t="s">
        <v>4247</v>
      </c>
      <c r="B522" s="69" t="s">
        <v>7013</v>
      </c>
      <c r="C522" s="24" t="s">
        <v>6577</v>
      </c>
      <c r="D522" s="66" t="s">
        <v>2278</v>
      </c>
      <c r="E522" s="66" t="s">
        <v>2358</v>
      </c>
      <c r="F522" s="31"/>
      <c r="G522" s="101">
        <v>101.6</v>
      </c>
      <c r="H522" s="102">
        <f t="shared" si="22"/>
        <v>-101.6</v>
      </c>
    </row>
    <row r="523" spans="1:8">
      <c r="A523" s="66" t="s">
        <v>4248</v>
      </c>
      <c r="B523" s="69" t="s">
        <v>7014</v>
      </c>
      <c r="C523" s="24" t="s">
        <v>6578</v>
      </c>
      <c r="D523" s="66" t="s">
        <v>2278</v>
      </c>
      <c r="E523" s="66" t="s">
        <v>2325</v>
      </c>
      <c r="F523" s="31"/>
      <c r="G523" s="101">
        <v>176.8</v>
      </c>
      <c r="H523" s="102">
        <f t="shared" si="22"/>
        <v>-176.8</v>
      </c>
    </row>
    <row r="524" spans="1:8">
      <c r="A524" s="66" t="s">
        <v>6257</v>
      </c>
      <c r="B524" s="69" t="s">
        <v>7015</v>
      </c>
      <c r="C524" s="24" t="s">
        <v>6579</v>
      </c>
      <c r="D524" s="66" t="s">
        <v>2278</v>
      </c>
      <c r="E524" s="66" t="s">
        <v>2325</v>
      </c>
      <c r="F524" s="31"/>
      <c r="G524" s="101">
        <v>206.4</v>
      </c>
      <c r="H524" s="102">
        <f>G524*$H$1/100-G524</f>
        <v>-206.4</v>
      </c>
    </row>
    <row r="525" spans="1:8">
      <c r="A525" s="66" t="s">
        <v>4249</v>
      </c>
      <c r="B525" s="69" t="s">
        <v>7016</v>
      </c>
      <c r="C525" s="24" t="s">
        <v>6580</v>
      </c>
      <c r="D525" s="66" t="s">
        <v>2278</v>
      </c>
      <c r="E525" s="66" t="s">
        <v>2315</v>
      </c>
      <c r="F525" s="31"/>
      <c r="G525" s="101">
        <v>231.2</v>
      </c>
      <c r="H525" s="102">
        <f t="shared" si="17"/>
        <v>-231.2</v>
      </c>
    </row>
    <row r="526" spans="1:8">
      <c r="A526" s="66" t="s">
        <v>6258</v>
      </c>
      <c r="B526" s="69" t="s">
        <v>7017</v>
      </c>
      <c r="C526" s="24" t="s">
        <v>6581</v>
      </c>
      <c r="D526" s="66" t="s">
        <v>2278</v>
      </c>
      <c r="E526" s="23" t="s">
        <v>2295</v>
      </c>
      <c r="F526" s="31"/>
      <c r="G526" s="101">
        <v>258.39999999999998</v>
      </c>
      <c r="H526" s="102">
        <f>G526*$H$1/100-G526</f>
        <v>-258.39999999999998</v>
      </c>
    </row>
    <row r="527" spans="1:8">
      <c r="A527" s="66" t="s">
        <v>6259</v>
      </c>
      <c r="B527" s="69" t="s">
        <v>7018</v>
      </c>
      <c r="C527" s="24" t="s">
        <v>6582</v>
      </c>
      <c r="D527" s="66" t="s">
        <v>2278</v>
      </c>
      <c r="E527" s="23" t="s">
        <v>2295</v>
      </c>
      <c r="F527" s="31"/>
      <c r="G527" s="101">
        <v>323.2</v>
      </c>
      <c r="H527" s="102">
        <f>G527*$H$1/100-G527</f>
        <v>-323.2</v>
      </c>
    </row>
    <row r="528" spans="1:8">
      <c r="A528" s="66" t="s">
        <v>1418</v>
      </c>
      <c r="B528" s="69" t="s">
        <v>7019</v>
      </c>
      <c r="C528" s="24" t="s">
        <v>6756</v>
      </c>
      <c r="D528" s="66" t="s">
        <v>2278</v>
      </c>
      <c r="E528" s="66" t="s">
        <v>2272</v>
      </c>
      <c r="F528" s="31"/>
      <c r="G528" s="101">
        <v>1312.8</v>
      </c>
      <c r="H528" s="102">
        <f>G528*$H$1/100-G528</f>
        <v>-1312.8</v>
      </c>
    </row>
    <row r="529" spans="1:8">
      <c r="A529" s="66" t="s">
        <v>3844</v>
      </c>
      <c r="B529" s="69" t="s">
        <v>7020</v>
      </c>
      <c r="C529" s="24" t="s">
        <v>6433</v>
      </c>
      <c r="D529" s="66" t="s">
        <v>2278</v>
      </c>
      <c r="E529" s="66" t="s">
        <v>2272</v>
      </c>
      <c r="F529" s="31"/>
      <c r="G529" s="101">
        <v>1520.8</v>
      </c>
      <c r="H529" s="102">
        <f t="shared" si="17"/>
        <v>-1520.8</v>
      </c>
    </row>
    <row r="530" spans="1:8" ht="7.05" customHeight="1">
      <c r="A530" s="84"/>
      <c r="B530" s="84"/>
      <c r="C530" s="84"/>
      <c r="D530" s="6"/>
      <c r="E530" s="6"/>
      <c r="F530" s="32"/>
      <c r="G530" s="101">
        <v>0</v>
      </c>
      <c r="H530" s="102"/>
    </row>
    <row r="531" spans="1:8">
      <c r="A531" s="66" t="s">
        <v>1241</v>
      </c>
      <c r="B531" s="68" t="s">
        <v>5504</v>
      </c>
      <c r="C531" s="35" t="s">
        <v>6757</v>
      </c>
      <c r="D531" s="66" t="s">
        <v>2278</v>
      </c>
      <c r="E531" s="66" t="s">
        <v>2371</v>
      </c>
      <c r="F531" s="31"/>
      <c r="G531" s="101">
        <v>128.80000000000001</v>
      </c>
      <c r="H531" s="102">
        <f t="shared" si="17"/>
        <v>-128.80000000000001</v>
      </c>
    </row>
    <row r="532" spans="1:8">
      <c r="A532" s="66" t="s">
        <v>1242</v>
      </c>
      <c r="B532" s="68" t="s">
        <v>5505</v>
      </c>
      <c r="C532" s="35" t="s">
        <v>6758</v>
      </c>
      <c r="D532" s="66" t="s">
        <v>2278</v>
      </c>
      <c r="E532" s="66" t="s">
        <v>2325</v>
      </c>
      <c r="F532" s="31"/>
      <c r="G532" s="101">
        <v>204</v>
      </c>
      <c r="H532" s="102">
        <f t="shared" si="17"/>
        <v>-204</v>
      </c>
    </row>
    <row r="533" spans="1:8">
      <c r="A533" s="42" t="s">
        <v>1243</v>
      </c>
      <c r="B533" s="68" t="s">
        <v>5506</v>
      </c>
      <c r="C533" s="35" t="s">
        <v>6759</v>
      </c>
      <c r="D533" s="66" t="s">
        <v>2278</v>
      </c>
      <c r="E533" s="66" t="s">
        <v>2355</v>
      </c>
      <c r="F533" s="31"/>
      <c r="G533" s="101">
        <v>294.39999999999998</v>
      </c>
      <c r="H533" s="102">
        <f t="shared" si="17"/>
        <v>-294.39999999999998</v>
      </c>
    </row>
    <row r="534" spans="1:8">
      <c r="A534" s="42" t="s">
        <v>1244</v>
      </c>
      <c r="B534" s="68" t="s">
        <v>5507</v>
      </c>
      <c r="C534" s="35" t="s">
        <v>6760</v>
      </c>
      <c r="D534" s="66" t="s">
        <v>2278</v>
      </c>
      <c r="E534" s="66" t="s">
        <v>2295</v>
      </c>
      <c r="F534" s="31"/>
      <c r="G534" s="101">
        <v>341.6</v>
      </c>
      <c r="H534" s="102">
        <f t="shared" si="17"/>
        <v>-341.6</v>
      </c>
    </row>
    <row r="535" spans="1:8">
      <c r="A535" s="66" t="s">
        <v>1245</v>
      </c>
      <c r="B535" s="68" t="s">
        <v>5508</v>
      </c>
      <c r="C535" s="35" t="s">
        <v>6761</v>
      </c>
      <c r="D535" s="66" t="s">
        <v>2278</v>
      </c>
      <c r="E535" s="66" t="s">
        <v>2274</v>
      </c>
      <c r="F535" s="31"/>
      <c r="G535" s="101">
        <v>1436</v>
      </c>
      <c r="H535" s="102">
        <f>G535*$H$1/100-G535</f>
        <v>-1436</v>
      </c>
    </row>
    <row r="536" spans="1:8">
      <c r="A536" s="66" t="s">
        <v>3392</v>
      </c>
      <c r="B536" s="68" t="s">
        <v>5509</v>
      </c>
      <c r="C536" s="24" t="s">
        <v>6384</v>
      </c>
      <c r="D536" s="66" t="s">
        <v>2278</v>
      </c>
      <c r="E536" s="66" t="s">
        <v>2371</v>
      </c>
      <c r="F536" s="31"/>
      <c r="G536" s="101">
        <v>129.6</v>
      </c>
      <c r="H536" s="102">
        <f t="shared" si="17"/>
        <v>-129.6</v>
      </c>
    </row>
    <row r="537" spans="1:8">
      <c r="A537" s="66" t="s">
        <v>3393</v>
      </c>
      <c r="B537" s="68" t="s">
        <v>5510</v>
      </c>
      <c r="C537" s="24" t="s">
        <v>6385</v>
      </c>
      <c r="D537" s="66" t="s">
        <v>2278</v>
      </c>
      <c r="E537" s="66" t="s">
        <v>2371</v>
      </c>
      <c r="F537" s="31"/>
      <c r="G537" s="101">
        <v>211.2</v>
      </c>
      <c r="H537" s="102">
        <f t="shared" si="17"/>
        <v>-211.2</v>
      </c>
    </row>
    <row r="538" spans="1:8">
      <c r="A538" s="66" t="s">
        <v>3394</v>
      </c>
      <c r="B538" s="68" t="s">
        <v>5511</v>
      </c>
      <c r="C538" s="24" t="s">
        <v>6386</v>
      </c>
      <c r="D538" s="66" t="s">
        <v>2278</v>
      </c>
      <c r="E538" s="66" t="s">
        <v>2371</v>
      </c>
      <c r="F538" s="31"/>
      <c r="G538" s="101">
        <v>269.60000000000002</v>
      </c>
      <c r="H538" s="102">
        <f t="shared" si="17"/>
        <v>-269.60000000000002</v>
      </c>
    </row>
    <row r="539" spans="1:8">
      <c r="A539" s="66" t="s">
        <v>3395</v>
      </c>
      <c r="B539" s="68" t="s">
        <v>5512</v>
      </c>
      <c r="C539" s="24" t="s">
        <v>6387</v>
      </c>
      <c r="D539" s="66" t="s">
        <v>2278</v>
      </c>
      <c r="E539" s="66" t="s">
        <v>2371</v>
      </c>
      <c r="F539" s="31"/>
      <c r="G539" s="101">
        <v>336</v>
      </c>
      <c r="H539" s="102">
        <f t="shared" si="17"/>
        <v>-336</v>
      </c>
    </row>
    <row r="540" spans="1:8">
      <c r="A540" s="66" t="s">
        <v>3845</v>
      </c>
      <c r="B540" s="69" t="s">
        <v>5513</v>
      </c>
      <c r="C540" s="24" t="s">
        <v>6460</v>
      </c>
      <c r="D540" s="66" t="s">
        <v>2278</v>
      </c>
      <c r="E540" s="66" t="s">
        <v>2274</v>
      </c>
      <c r="F540" s="31"/>
      <c r="G540" s="101">
        <v>1746.4</v>
      </c>
      <c r="H540" s="102">
        <f>G540*$H$1/100-G540</f>
        <v>-1746.4</v>
      </c>
    </row>
    <row r="541" spans="1:8">
      <c r="A541" s="66"/>
      <c r="B541" s="68"/>
      <c r="C541" s="24"/>
      <c r="D541" s="66"/>
      <c r="E541" s="66"/>
      <c r="F541" s="31"/>
      <c r="G541" s="101">
        <v>0</v>
      </c>
      <c r="H541" s="102"/>
    </row>
    <row r="542" spans="1:8">
      <c r="A542" s="66" t="s">
        <v>3638</v>
      </c>
      <c r="B542" s="68" t="s">
        <v>5514</v>
      </c>
      <c r="C542" s="24" t="s">
        <v>6583</v>
      </c>
      <c r="D542" s="66" t="s">
        <v>2278</v>
      </c>
      <c r="E542" s="66" t="s">
        <v>2295</v>
      </c>
      <c r="F542" s="31"/>
      <c r="G542" s="101">
        <v>441.6</v>
      </c>
      <c r="H542" s="102">
        <f t="shared" si="17"/>
        <v>-441.6</v>
      </c>
    </row>
    <row r="543" spans="1:8">
      <c r="A543" s="66" t="s">
        <v>3639</v>
      </c>
      <c r="B543" s="68" t="s">
        <v>5515</v>
      </c>
      <c r="C543" s="24" t="s">
        <v>6584</v>
      </c>
      <c r="D543" s="66" t="s">
        <v>2278</v>
      </c>
      <c r="E543" s="66" t="s">
        <v>2295</v>
      </c>
      <c r="F543" s="31"/>
      <c r="G543" s="101">
        <v>544.79999999999995</v>
      </c>
      <c r="H543" s="102">
        <f t="shared" si="17"/>
        <v>-544.79999999999995</v>
      </c>
    </row>
    <row r="544" spans="1:8">
      <c r="A544" s="66" t="s">
        <v>3640</v>
      </c>
      <c r="B544" s="68" t="s">
        <v>5516</v>
      </c>
      <c r="C544" s="24" t="s">
        <v>6585</v>
      </c>
      <c r="D544" s="66" t="s">
        <v>2278</v>
      </c>
      <c r="E544" s="66" t="s">
        <v>2295</v>
      </c>
      <c r="F544" s="31"/>
      <c r="G544" s="101">
        <v>675.2</v>
      </c>
      <c r="H544" s="102">
        <f t="shared" si="17"/>
        <v>-675.2</v>
      </c>
    </row>
    <row r="545" spans="1:8">
      <c r="A545" s="66" t="s">
        <v>3641</v>
      </c>
      <c r="B545" s="68" t="s">
        <v>5517</v>
      </c>
      <c r="C545" s="24" t="s">
        <v>6586</v>
      </c>
      <c r="D545" s="66" t="s">
        <v>2278</v>
      </c>
      <c r="E545" s="66" t="s">
        <v>2295</v>
      </c>
      <c r="F545" s="31"/>
      <c r="G545" s="101">
        <v>792.8</v>
      </c>
      <c r="H545" s="102">
        <f t="shared" si="17"/>
        <v>-792.8</v>
      </c>
    </row>
    <row r="546" spans="1:8">
      <c r="A546" s="66" t="s">
        <v>3642</v>
      </c>
      <c r="B546" s="68" t="s">
        <v>5518</v>
      </c>
      <c r="C546" s="24" t="s">
        <v>6587</v>
      </c>
      <c r="D546" s="66" t="s">
        <v>2278</v>
      </c>
      <c r="E546" s="66" t="s">
        <v>2295</v>
      </c>
      <c r="F546" s="31"/>
      <c r="G546" s="101">
        <v>995.2</v>
      </c>
      <c r="H546" s="102">
        <f t="shared" si="17"/>
        <v>-995.2</v>
      </c>
    </row>
    <row r="547" spans="1:8">
      <c r="A547" s="66" t="s">
        <v>3643</v>
      </c>
      <c r="B547" s="68" t="s">
        <v>5519</v>
      </c>
      <c r="C547" s="24" t="s">
        <v>6762</v>
      </c>
      <c r="D547" s="66" t="s">
        <v>2278</v>
      </c>
      <c r="E547" s="66" t="s">
        <v>2295</v>
      </c>
      <c r="F547" s="31"/>
      <c r="G547" s="101">
        <v>300</v>
      </c>
      <c r="H547" s="102">
        <f t="shared" si="17"/>
        <v>-300</v>
      </c>
    </row>
    <row r="548" spans="1:8">
      <c r="A548" s="66" t="s">
        <v>3644</v>
      </c>
      <c r="B548" s="68" t="s">
        <v>5520</v>
      </c>
      <c r="C548" s="24" t="s">
        <v>6763</v>
      </c>
      <c r="D548" s="66" t="s">
        <v>2278</v>
      </c>
      <c r="E548" s="66" t="s">
        <v>2295</v>
      </c>
      <c r="F548" s="31"/>
      <c r="G548" s="101">
        <v>359.2</v>
      </c>
      <c r="H548" s="102">
        <f t="shared" si="17"/>
        <v>-359.2</v>
      </c>
    </row>
    <row r="549" spans="1:8">
      <c r="A549" s="66" t="s">
        <v>3645</v>
      </c>
      <c r="B549" s="68" t="s">
        <v>5521</v>
      </c>
      <c r="C549" s="24" t="s">
        <v>6764</v>
      </c>
      <c r="D549" s="66" t="s">
        <v>2278</v>
      </c>
      <c r="E549" s="66" t="s">
        <v>2295</v>
      </c>
      <c r="F549" s="31"/>
      <c r="G549" s="101">
        <v>436</v>
      </c>
      <c r="H549" s="102">
        <f t="shared" si="17"/>
        <v>-436</v>
      </c>
    </row>
    <row r="550" spans="1:8">
      <c r="A550" s="66" t="s">
        <v>3646</v>
      </c>
      <c r="B550" s="68" t="s">
        <v>5522</v>
      </c>
      <c r="C550" s="24" t="s">
        <v>6765</v>
      </c>
      <c r="D550" s="66" t="s">
        <v>2278</v>
      </c>
      <c r="E550" s="66" t="s">
        <v>2295</v>
      </c>
      <c r="F550" s="31"/>
      <c r="G550" s="101">
        <v>504.8</v>
      </c>
      <c r="H550" s="102">
        <f t="shared" ref="H550:H561" si="23">G550*$H$1/100-G550</f>
        <v>-504.8</v>
      </c>
    </row>
    <row r="551" spans="1:8">
      <c r="A551" s="66" t="s">
        <v>3647</v>
      </c>
      <c r="B551" s="68" t="s">
        <v>5523</v>
      </c>
      <c r="C551" s="24" t="s">
        <v>6766</v>
      </c>
      <c r="D551" s="66" t="s">
        <v>2278</v>
      </c>
      <c r="E551" s="66" t="s">
        <v>2295</v>
      </c>
      <c r="F551" s="31"/>
      <c r="G551" s="101">
        <v>661.6</v>
      </c>
      <c r="H551" s="102">
        <f t="shared" si="23"/>
        <v>-661.6</v>
      </c>
    </row>
    <row r="552" spans="1:8">
      <c r="A552" s="66" t="s">
        <v>3396</v>
      </c>
      <c r="B552" s="68" t="s">
        <v>5524</v>
      </c>
      <c r="C552" s="24" t="s">
        <v>6388</v>
      </c>
      <c r="D552" s="66" t="s">
        <v>2278</v>
      </c>
      <c r="E552" s="66" t="s">
        <v>2295</v>
      </c>
      <c r="F552" s="31"/>
      <c r="G552" s="101">
        <v>312</v>
      </c>
      <c r="H552" s="102">
        <f t="shared" si="23"/>
        <v>-312</v>
      </c>
    </row>
    <row r="553" spans="1:8">
      <c r="A553" s="66" t="s">
        <v>3397</v>
      </c>
      <c r="B553" s="68" t="s">
        <v>5525</v>
      </c>
      <c r="C553" s="24" t="s">
        <v>6389</v>
      </c>
      <c r="D553" s="66" t="s">
        <v>2278</v>
      </c>
      <c r="E553" s="66" t="s">
        <v>2295</v>
      </c>
      <c r="F553" s="31"/>
      <c r="G553" s="101">
        <v>382.4</v>
      </c>
      <c r="H553" s="102">
        <f t="shared" si="23"/>
        <v>-382.4</v>
      </c>
    </row>
    <row r="554" spans="1:8">
      <c r="A554" s="66" t="s">
        <v>3398</v>
      </c>
      <c r="B554" s="68" t="s">
        <v>5526</v>
      </c>
      <c r="C554" s="24" t="s">
        <v>6390</v>
      </c>
      <c r="D554" s="66" t="s">
        <v>2278</v>
      </c>
      <c r="E554" s="66" t="s">
        <v>2295</v>
      </c>
      <c r="F554" s="31"/>
      <c r="G554" s="101">
        <v>474.4</v>
      </c>
      <c r="H554" s="102">
        <f t="shared" si="23"/>
        <v>-474.4</v>
      </c>
    </row>
    <row r="555" spans="1:8">
      <c r="A555" s="66" t="s">
        <v>3399</v>
      </c>
      <c r="B555" s="68" t="s">
        <v>5527</v>
      </c>
      <c r="C555" s="24" t="s">
        <v>6391</v>
      </c>
      <c r="D555" s="66" t="s">
        <v>2278</v>
      </c>
      <c r="E555" s="66" t="s">
        <v>2295</v>
      </c>
      <c r="F555" s="31"/>
      <c r="G555" s="101">
        <v>548</v>
      </c>
      <c r="H555" s="102">
        <f t="shared" si="23"/>
        <v>-548</v>
      </c>
    </row>
    <row r="556" spans="1:8">
      <c r="A556" s="66" t="s">
        <v>3400</v>
      </c>
      <c r="B556" s="68" t="s">
        <v>5528</v>
      </c>
      <c r="C556" s="24" t="s">
        <v>6392</v>
      </c>
      <c r="D556" s="66" t="s">
        <v>2278</v>
      </c>
      <c r="E556" s="66" t="s">
        <v>2295</v>
      </c>
      <c r="F556" s="31"/>
      <c r="G556" s="101">
        <v>716</v>
      </c>
      <c r="H556" s="102">
        <f t="shared" si="23"/>
        <v>-716</v>
      </c>
    </row>
    <row r="557" spans="1:8">
      <c r="A557" s="66" t="s">
        <v>6318</v>
      </c>
      <c r="B557" s="69" t="s">
        <v>7021</v>
      </c>
      <c r="C557" s="24" t="s">
        <v>6964</v>
      </c>
      <c r="D557" s="66" t="s">
        <v>2278</v>
      </c>
      <c r="E557" s="23">
        <v>25</v>
      </c>
      <c r="F557" s="31"/>
      <c r="G557" s="101">
        <v>497.6</v>
      </c>
      <c r="H557" s="102">
        <f t="shared" si="23"/>
        <v>-497.6</v>
      </c>
    </row>
    <row r="558" spans="1:8">
      <c r="A558" s="66" t="s">
        <v>6319</v>
      </c>
      <c r="B558" s="69" t="s">
        <v>7022</v>
      </c>
      <c r="C558" s="24" t="s">
        <v>6962</v>
      </c>
      <c r="D558" s="66" t="s">
        <v>2278</v>
      </c>
      <c r="E558" s="23">
        <v>25</v>
      </c>
      <c r="F558" s="31"/>
      <c r="G558" s="101">
        <v>320.8</v>
      </c>
      <c r="H558" s="102">
        <f t="shared" si="23"/>
        <v>-320.8</v>
      </c>
    </row>
    <row r="559" spans="1:8">
      <c r="A559" s="66" t="s">
        <v>6320</v>
      </c>
      <c r="B559" s="69" t="s">
        <v>7023</v>
      </c>
      <c r="C559" s="24" t="s">
        <v>6963</v>
      </c>
      <c r="D559" s="66" t="s">
        <v>2278</v>
      </c>
      <c r="E559" s="23">
        <v>25</v>
      </c>
      <c r="F559" s="31"/>
      <c r="G559" s="101">
        <v>362.4</v>
      </c>
      <c r="H559" s="102">
        <f t="shared" si="23"/>
        <v>-362.4</v>
      </c>
    </row>
    <row r="560" spans="1:8">
      <c r="A560" s="66" t="s">
        <v>6321</v>
      </c>
      <c r="B560" s="69" t="s">
        <v>7024</v>
      </c>
      <c r="C560" s="24" t="s">
        <v>6965</v>
      </c>
      <c r="D560" s="66" t="s">
        <v>2278</v>
      </c>
      <c r="E560" s="23">
        <v>25</v>
      </c>
      <c r="F560" s="31"/>
      <c r="G560" s="101">
        <v>583.20000000000005</v>
      </c>
      <c r="H560" s="102">
        <f t="shared" si="23"/>
        <v>-583.20000000000005</v>
      </c>
    </row>
    <row r="561" spans="1:8">
      <c r="A561" s="66" t="s">
        <v>6322</v>
      </c>
      <c r="B561" s="69" t="s">
        <v>7025</v>
      </c>
      <c r="C561" s="24" t="s">
        <v>6966</v>
      </c>
      <c r="D561" s="66" t="s">
        <v>2278</v>
      </c>
      <c r="E561" s="23">
        <v>25</v>
      </c>
      <c r="F561" s="31"/>
      <c r="G561" s="101">
        <v>740.8</v>
      </c>
      <c r="H561" s="102">
        <f t="shared" si="23"/>
        <v>-740.8</v>
      </c>
    </row>
    <row r="562" spans="1:8">
      <c r="A562" s="66"/>
      <c r="B562" s="69"/>
      <c r="C562" s="69"/>
      <c r="D562" s="66"/>
      <c r="E562" s="66"/>
      <c r="F562" s="31"/>
      <c r="G562" s="101">
        <v>0</v>
      </c>
      <c r="H562" s="102"/>
    </row>
    <row r="563" spans="1:8">
      <c r="A563" s="66" t="s">
        <v>6159</v>
      </c>
      <c r="B563" s="69" t="s">
        <v>8148</v>
      </c>
      <c r="C563" s="24" t="s">
        <v>6684</v>
      </c>
      <c r="D563" s="66" t="s">
        <v>2278</v>
      </c>
      <c r="E563" s="66" t="s">
        <v>2295</v>
      </c>
      <c r="F563" s="31"/>
      <c r="G563" s="101">
        <v>276</v>
      </c>
      <c r="H563" s="102">
        <f>G563*$H$1/100-G563</f>
        <v>-276</v>
      </c>
    </row>
    <row r="564" spans="1:8">
      <c r="A564" s="66" t="s">
        <v>4187</v>
      </c>
      <c r="B564" s="69" t="s">
        <v>5529</v>
      </c>
      <c r="C564" s="24" t="s">
        <v>6685</v>
      </c>
      <c r="D564" s="66" t="s">
        <v>2278</v>
      </c>
      <c r="E564" s="66" t="s">
        <v>2295</v>
      </c>
      <c r="F564" s="31"/>
      <c r="G564" s="101">
        <v>415.2</v>
      </c>
      <c r="H564" s="102">
        <f t="shared" ref="H564:H586" si="24">G564*$H$1/100-G564</f>
        <v>-415.2</v>
      </c>
    </row>
    <row r="565" spans="1:8">
      <c r="A565" s="66" t="s">
        <v>4188</v>
      </c>
      <c r="B565" s="69" t="s">
        <v>5530</v>
      </c>
      <c r="C565" s="24" t="s">
        <v>6686</v>
      </c>
      <c r="D565" s="66" t="s">
        <v>2278</v>
      </c>
      <c r="E565" s="66" t="s">
        <v>2295</v>
      </c>
      <c r="F565" s="31"/>
      <c r="G565" s="101">
        <v>532</v>
      </c>
      <c r="H565" s="102">
        <f t="shared" si="24"/>
        <v>-532</v>
      </c>
    </row>
    <row r="566" spans="1:8">
      <c r="A566" s="66" t="s">
        <v>4189</v>
      </c>
      <c r="B566" s="69" t="s">
        <v>5531</v>
      </c>
      <c r="C566" s="24" t="s">
        <v>6687</v>
      </c>
      <c r="D566" s="66" t="s">
        <v>2278</v>
      </c>
      <c r="E566" s="66" t="s">
        <v>2295</v>
      </c>
      <c r="F566" s="31"/>
      <c r="G566" s="101">
        <v>648.79999999999995</v>
      </c>
      <c r="H566" s="102">
        <f t="shared" si="24"/>
        <v>-648.79999999999995</v>
      </c>
    </row>
    <row r="567" spans="1:8">
      <c r="A567" s="66" t="s">
        <v>4190</v>
      </c>
      <c r="B567" s="69" t="s">
        <v>5532</v>
      </c>
      <c r="C567" s="24" t="s">
        <v>6688</v>
      </c>
      <c r="D567" s="66" t="s">
        <v>2278</v>
      </c>
      <c r="E567" s="66" t="s">
        <v>2295</v>
      </c>
      <c r="F567" s="31"/>
      <c r="G567" s="101">
        <v>757.6</v>
      </c>
      <c r="H567" s="102">
        <f t="shared" si="24"/>
        <v>-757.6</v>
      </c>
    </row>
    <row r="568" spans="1:8">
      <c r="A568" s="66" t="s">
        <v>4191</v>
      </c>
      <c r="B568" s="69" t="s">
        <v>5533</v>
      </c>
      <c r="C568" s="24" t="s">
        <v>6689</v>
      </c>
      <c r="D568" s="66" t="s">
        <v>2278</v>
      </c>
      <c r="E568" s="66" t="s">
        <v>2295</v>
      </c>
      <c r="F568" s="31"/>
      <c r="G568" s="101">
        <v>977.6</v>
      </c>
      <c r="H568" s="102">
        <f t="shared" si="24"/>
        <v>-977.6</v>
      </c>
    </row>
    <row r="569" spans="1:8">
      <c r="A569" s="66" t="s">
        <v>6160</v>
      </c>
      <c r="B569" s="69" t="s">
        <v>8149</v>
      </c>
      <c r="C569" s="24" t="s">
        <v>6161</v>
      </c>
      <c r="D569" s="66" t="s">
        <v>2278</v>
      </c>
      <c r="E569" s="66" t="s">
        <v>2295</v>
      </c>
      <c r="F569" s="31"/>
      <c r="G569" s="101">
        <v>195.2</v>
      </c>
      <c r="H569" s="102">
        <f t="shared" si="24"/>
        <v>-195.2</v>
      </c>
    </row>
    <row r="570" spans="1:8">
      <c r="A570" s="66" t="s">
        <v>4192</v>
      </c>
      <c r="B570" s="69" t="s">
        <v>5534</v>
      </c>
      <c r="C570" s="24" t="s">
        <v>4208</v>
      </c>
      <c r="D570" s="66" t="s">
        <v>2278</v>
      </c>
      <c r="E570" s="66" t="s">
        <v>2295</v>
      </c>
      <c r="F570" s="31"/>
      <c r="G570" s="101">
        <v>276.8</v>
      </c>
      <c r="H570" s="102">
        <f t="shared" si="24"/>
        <v>-276.8</v>
      </c>
    </row>
    <row r="571" spans="1:8">
      <c r="A571" s="66" t="s">
        <v>4193</v>
      </c>
      <c r="B571" s="69" t="s">
        <v>5535</v>
      </c>
      <c r="C571" s="24" t="s">
        <v>4209</v>
      </c>
      <c r="D571" s="66" t="s">
        <v>2278</v>
      </c>
      <c r="E571" s="66" t="s">
        <v>2295</v>
      </c>
      <c r="F571" s="31"/>
      <c r="G571" s="101">
        <v>341.6</v>
      </c>
      <c r="H571" s="102">
        <f t="shared" si="24"/>
        <v>-341.6</v>
      </c>
    </row>
    <row r="572" spans="1:8">
      <c r="A572" s="66" t="s">
        <v>4194</v>
      </c>
      <c r="B572" s="69" t="s">
        <v>5536</v>
      </c>
      <c r="C572" s="24" t="s">
        <v>4207</v>
      </c>
      <c r="D572" s="66" t="s">
        <v>2278</v>
      </c>
      <c r="E572" s="66" t="s">
        <v>2295</v>
      </c>
      <c r="F572" s="31"/>
      <c r="G572" s="101">
        <v>415.2</v>
      </c>
      <c r="H572" s="102">
        <f t="shared" si="24"/>
        <v>-415.2</v>
      </c>
    </row>
    <row r="573" spans="1:8">
      <c r="A573" s="66" t="s">
        <v>4195</v>
      </c>
      <c r="B573" s="69" t="s">
        <v>5537</v>
      </c>
      <c r="C573" s="24" t="s">
        <v>4210</v>
      </c>
      <c r="D573" s="66" t="s">
        <v>2278</v>
      </c>
      <c r="E573" s="66" t="s">
        <v>2295</v>
      </c>
      <c r="F573" s="31"/>
      <c r="G573" s="101">
        <v>485.6</v>
      </c>
      <c r="H573" s="102">
        <f t="shared" si="24"/>
        <v>-485.6</v>
      </c>
    </row>
    <row r="574" spans="1:8">
      <c r="A574" s="66" t="s">
        <v>4196</v>
      </c>
      <c r="B574" s="69" t="s">
        <v>5538</v>
      </c>
      <c r="C574" s="24" t="s">
        <v>4211</v>
      </c>
      <c r="D574" s="66" t="s">
        <v>2278</v>
      </c>
      <c r="E574" s="66" t="s">
        <v>2295</v>
      </c>
      <c r="F574" s="31"/>
      <c r="G574" s="101">
        <v>614.4</v>
      </c>
      <c r="H574" s="102">
        <f t="shared" si="24"/>
        <v>-614.4</v>
      </c>
    </row>
    <row r="575" spans="1:8">
      <c r="A575" s="66" t="s">
        <v>6162</v>
      </c>
      <c r="B575" s="69" t="s">
        <v>8150</v>
      </c>
      <c r="C575" s="24" t="s">
        <v>6588</v>
      </c>
      <c r="D575" s="66" t="s">
        <v>2278</v>
      </c>
      <c r="E575" s="66" t="s">
        <v>2295</v>
      </c>
      <c r="F575" s="31"/>
      <c r="G575" s="101">
        <v>209.6</v>
      </c>
      <c r="H575" s="102">
        <f t="shared" ref="H575:H581" si="25">G575*$H$1/100-G575</f>
        <v>-209.6</v>
      </c>
    </row>
    <row r="576" spans="1:8">
      <c r="A576" s="66" t="s">
        <v>4197</v>
      </c>
      <c r="B576" s="69" t="s">
        <v>5539</v>
      </c>
      <c r="C576" s="24" t="s">
        <v>6589</v>
      </c>
      <c r="D576" s="66" t="s">
        <v>2278</v>
      </c>
      <c r="E576" s="66" t="s">
        <v>2295</v>
      </c>
      <c r="F576" s="31"/>
      <c r="G576" s="101">
        <v>293.60000000000002</v>
      </c>
      <c r="H576" s="102">
        <f t="shared" si="25"/>
        <v>-293.60000000000002</v>
      </c>
    </row>
    <row r="577" spans="1:8">
      <c r="A577" s="66" t="s">
        <v>4198</v>
      </c>
      <c r="B577" s="69" t="s">
        <v>5540</v>
      </c>
      <c r="C577" s="24" t="s">
        <v>6590</v>
      </c>
      <c r="D577" s="66" t="s">
        <v>2278</v>
      </c>
      <c r="E577" s="66" t="s">
        <v>2295</v>
      </c>
      <c r="F577" s="31"/>
      <c r="G577" s="101">
        <v>366.4</v>
      </c>
      <c r="H577" s="102">
        <f t="shared" si="25"/>
        <v>-366.4</v>
      </c>
    </row>
    <row r="578" spans="1:8">
      <c r="A578" s="66" t="s">
        <v>4199</v>
      </c>
      <c r="B578" s="69" t="s">
        <v>5541</v>
      </c>
      <c r="C578" s="24" t="s">
        <v>6591</v>
      </c>
      <c r="D578" s="66" t="s">
        <v>2278</v>
      </c>
      <c r="E578" s="66" t="s">
        <v>2295</v>
      </c>
      <c r="F578" s="31"/>
      <c r="G578" s="101">
        <v>444</v>
      </c>
      <c r="H578" s="102">
        <f t="shared" si="25"/>
        <v>-444</v>
      </c>
    </row>
    <row r="579" spans="1:8">
      <c r="A579" s="66" t="s">
        <v>4200</v>
      </c>
      <c r="B579" s="69" t="s">
        <v>5542</v>
      </c>
      <c r="C579" s="24" t="s">
        <v>6592</v>
      </c>
      <c r="D579" s="66" t="s">
        <v>2278</v>
      </c>
      <c r="E579" s="66" t="s">
        <v>2295</v>
      </c>
      <c r="F579" s="31"/>
      <c r="G579" s="101">
        <v>516</v>
      </c>
      <c r="H579" s="102">
        <f t="shared" si="25"/>
        <v>-516</v>
      </c>
    </row>
    <row r="580" spans="1:8">
      <c r="A580" s="66" t="s">
        <v>4201</v>
      </c>
      <c r="B580" s="69" t="s">
        <v>5543</v>
      </c>
      <c r="C580" s="24" t="s">
        <v>6593</v>
      </c>
      <c r="D580" s="66" t="s">
        <v>2278</v>
      </c>
      <c r="E580" s="66" t="s">
        <v>2295</v>
      </c>
      <c r="F580" s="31"/>
      <c r="G580" s="101">
        <v>658.4</v>
      </c>
      <c r="H580" s="102">
        <f t="shared" si="25"/>
        <v>-658.4</v>
      </c>
    </row>
    <row r="581" spans="1:8">
      <c r="A581" s="66" t="s">
        <v>6163</v>
      </c>
      <c r="B581" s="69" t="s">
        <v>8151</v>
      </c>
      <c r="C581" s="24" t="s">
        <v>6164</v>
      </c>
      <c r="D581" s="66" t="s">
        <v>2278</v>
      </c>
      <c r="E581" s="66" t="s">
        <v>2295</v>
      </c>
      <c r="F581" s="31"/>
      <c r="G581" s="101">
        <v>203.2</v>
      </c>
      <c r="H581" s="102">
        <f t="shared" si="25"/>
        <v>-203.2</v>
      </c>
    </row>
    <row r="582" spans="1:8">
      <c r="A582" s="66" t="s">
        <v>4202</v>
      </c>
      <c r="B582" s="69" t="s">
        <v>5544</v>
      </c>
      <c r="C582" s="24" t="s">
        <v>4212</v>
      </c>
      <c r="D582" s="66" t="s">
        <v>2278</v>
      </c>
      <c r="E582" s="66" t="s">
        <v>2295</v>
      </c>
      <c r="F582" s="31"/>
      <c r="G582" s="101">
        <v>293.60000000000002</v>
      </c>
      <c r="H582" s="102">
        <f t="shared" si="24"/>
        <v>-293.60000000000002</v>
      </c>
    </row>
    <row r="583" spans="1:8">
      <c r="A583" s="66" t="s">
        <v>4203</v>
      </c>
      <c r="B583" s="69" t="s">
        <v>5545</v>
      </c>
      <c r="C583" s="24" t="s">
        <v>4213</v>
      </c>
      <c r="D583" s="66" t="s">
        <v>2278</v>
      </c>
      <c r="E583" s="66" t="s">
        <v>2295</v>
      </c>
      <c r="F583" s="31"/>
      <c r="G583" s="101">
        <v>366.4</v>
      </c>
      <c r="H583" s="102">
        <f t="shared" si="24"/>
        <v>-366.4</v>
      </c>
    </row>
    <row r="584" spans="1:8">
      <c r="A584" s="66" t="s">
        <v>4204</v>
      </c>
      <c r="B584" s="69" t="s">
        <v>5546</v>
      </c>
      <c r="C584" s="24" t="s">
        <v>4214</v>
      </c>
      <c r="D584" s="66" t="s">
        <v>2278</v>
      </c>
      <c r="E584" s="66" t="s">
        <v>2295</v>
      </c>
      <c r="F584" s="31"/>
      <c r="G584" s="101">
        <v>444</v>
      </c>
      <c r="H584" s="102">
        <f t="shared" si="24"/>
        <v>-444</v>
      </c>
    </row>
    <row r="585" spans="1:8">
      <c r="A585" s="66" t="s">
        <v>4205</v>
      </c>
      <c r="B585" s="69" t="s">
        <v>5547</v>
      </c>
      <c r="C585" s="24" t="s">
        <v>4215</v>
      </c>
      <c r="D585" s="66" t="s">
        <v>2278</v>
      </c>
      <c r="E585" s="66" t="s">
        <v>2295</v>
      </c>
      <c r="F585" s="31"/>
      <c r="G585" s="101">
        <v>516</v>
      </c>
      <c r="H585" s="102">
        <f t="shared" si="24"/>
        <v>-516</v>
      </c>
    </row>
    <row r="586" spans="1:8">
      <c r="A586" s="66" t="s">
        <v>4206</v>
      </c>
      <c r="B586" s="69" t="s">
        <v>5548</v>
      </c>
      <c r="C586" s="24" t="s">
        <v>4216</v>
      </c>
      <c r="D586" s="66" t="s">
        <v>2278</v>
      </c>
      <c r="E586" s="66" t="s">
        <v>2295</v>
      </c>
      <c r="F586" s="31"/>
      <c r="G586" s="101">
        <v>658.4</v>
      </c>
      <c r="H586" s="102">
        <f t="shared" si="24"/>
        <v>-658.4</v>
      </c>
    </row>
    <row r="587" spans="1:8">
      <c r="A587" s="66"/>
      <c r="B587" s="69"/>
      <c r="C587" s="24"/>
      <c r="D587" s="66"/>
      <c r="E587" s="66"/>
      <c r="F587" s="31"/>
      <c r="G587" s="101">
        <v>0</v>
      </c>
      <c r="H587" s="102"/>
    </row>
    <row r="588" spans="1:8">
      <c r="A588" s="66" t="s">
        <v>6303</v>
      </c>
      <c r="B588" s="69" t="s">
        <v>7026</v>
      </c>
      <c r="C588" s="24" t="s">
        <v>6719</v>
      </c>
      <c r="D588" s="66" t="s">
        <v>2278</v>
      </c>
      <c r="E588" s="23">
        <v>50</v>
      </c>
      <c r="F588" s="31"/>
      <c r="G588" s="101">
        <v>162.4</v>
      </c>
      <c r="H588" s="102">
        <f>G588*$H$1/100-G588</f>
        <v>-162.4</v>
      </c>
    </row>
    <row r="589" spans="1:8">
      <c r="A589" s="66" t="s">
        <v>6304</v>
      </c>
      <c r="B589" s="69" t="s">
        <v>7027</v>
      </c>
      <c r="C589" s="24" t="s">
        <v>6789</v>
      </c>
      <c r="D589" s="66" t="s">
        <v>2278</v>
      </c>
      <c r="E589" s="23">
        <v>50</v>
      </c>
      <c r="F589" s="31"/>
      <c r="G589" s="101">
        <v>122.4</v>
      </c>
      <c r="H589" s="102">
        <f>G589*$H$1/100-G589</f>
        <v>-122.4</v>
      </c>
    </row>
    <row r="590" spans="1:8">
      <c r="A590" s="66" t="s">
        <v>6305</v>
      </c>
      <c r="B590" s="69" t="s">
        <v>7028</v>
      </c>
      <c r="C590" s="24" t="s">
        <v>6419</v>
      </c>
      <c r="D590" s="66" t="s">
        <v>2278</v>
      </c>
      <c r="E590" s="23">
        <v>50</v>
      </c>
      <c r="F590" s="31"/>
      <c r="G590" s="101">
        <v>128.80000000000001</v>
      </c>
      <c r="H590" s="102">
        <f>G590*$H$1/100-G590</f>
        <v>-128.80000000000001</v>
      </c>
    </row>
    <row r="591" spans="1:8">
      <c r="A591" s="66" t="s">
        <v>6306</v>
      </c>
      <c r="B591" s="69" t="s">
        <v>7029</v>
      </c>
      <c r="C591" s="24" t="s">
        <v>6828</v>
      </c>
      <c r="D591" s="66" t="s">
        <v>2278</v>
      </c>
      <c r="E591" s="23">
        <v>50</v>
      </c>
      <c r="F591" s="31"/>
      <c r="G591" s="101">
        <v>133.6</v>
      </c>
      <c r="H591" s="102">
        <f>G591*$H$1/100-G591</f>
        <v>-133.6</v>
      </c>
    </row>
    <row r="592" spans="1:8">
      <c r="A592" s="66" t="s">
        <v>6307</v>
      </c>
      <c r="B592" s="69" t="s">
        <v>7030</v>
      </c>
      <c r="C592" s="24" t="s">
        <v>6595</v>
      </c>
      <c r="D592" s="66" t="s">
        <v>2278</v>
      </c>
      <c r="E592" s="23">
        <v>50</v>
      </c>
      <c r="F592" s="31"/>
      <c r="G592" s="101">
        <v>133.6</v>
      </c>
      <c r="H592" s="102">
        <f>G592*$H$1/100-G592</f>
        <v>-133.6</v>
      </c>
    </row>
    <row r="593" spans="1:8">
      <c r="A593" s="66" t="s">
        <v>6308</v>
      </c>
      <c r="B593" s="69" t="s">
        <v>7031</v>
      </c>
      <c r="C593" s="24" t="s">
        <v>6720</v>
      </c>
      <c r="D593" s="66" t="s">
        <v>2278</v>
      </c>
      <c r="E593" s="23">
        <v>25</v>
      </c>
      <c r="F593" s="31"/>
      <c r="G593" s="101">
        <v>248.8</v>
      </c>
      <c r="H593" s="102">
        <f t="shared" ref="H593:H602" si="26">G593*$H$1/100-G593</f>
        <v>-248.8</v>
      </c>
    </row>
    <row r="594" spans="1:8">
      <c r="A594" s="66" t="s">
        <v>6309</v>
      </c>
      <c r="B594" s="69" t="s">
        <v>7032</v>
      </c>
      <c r="C594" s="24" t="s">
        <v>6790</v>
      </c>
      <c r="D594" s="66" t="s">
        <v>2278</v>
      </c>
      <c r="E594" s="23">
        <v>25</v>
      </c>
      <c r="F594" s="31"/>
      <c r="G594" s="101">
        <v>176</v>
      </c>
      <c r="H594" s="102">
        <f t="shared" si="26"/>
        <v>-176</v>
      </c>
    </row>
    <row r="595" spans="1:8">
      <c r="A595" s="66" t="s">
        <v>6310</v>
      </c>
      <c r="B595" s="69" t="s">
        <v>7033</v>
      </c>
      <c r="C595" s="24" t="s">
        <v>6420</v>
      </c>
      <c r="D595" s="66" t="s">
        <v>2278</v>
      </c>
      <c r="E595" s="23">
        <v>25</v>
      </c>
      <c r="F595" s="31"/>
      <c r="G595" s="101">
        <v>181.6</v>
      </c>
      <c r="H595" s="102">
        <f t="shared" si="26"/>
        <v>-181.6</v>
      </c>
    </row>
    <row r="596" spans="1:8">
      <c r="A596" s="66" t="s">
        <v>6311</v>
      </c>
      <c r="B596" s="69" t="s">
        <v>7034</v>
      </c>
      <c r="C596" s="24" t="s">
        <v>6829</v>
      </c>
      <c r="D596" s="66" t="s">
        <v>2278</v>
      </c>
      <c r="E596" s="23">
        <v>25</v>
      </c>
      <c r="F596" s="31"/>
      <c r="G596" s="101">
        <v>191.2</v>
      </c>
      <c r="H596" s="102">
        <f t="shared" si="26"/>
        <v>-191.2</v>
      </c>
    </row>
    <row r="597" spans="1:8">
      <c r="A597" s="66" t="s">
        <v>6312</v>
      </c>
      <c r="B597" s="69" t="s">
        <v>7035</v>
      </c>
      <c r="C597" s="24" t="s">
        <v>6596</v>
      </c>
      <c r="D597" s="66" t="s">
        <v>2278</v>
      </c>
      <c r="E597" s="23">
        <v>25</v>
      </c>
      <c r="F597" s="31"/>
      <c r="G597" s="101">
        <v>191.2</v>
      </c>
      <c r="H597" s="102">
        <f t="shared" si="26"/>
        <v>-191.2</v>
      </c>
    </row>
    <row r="598" spans="1:8">
      <c r="A598" s="66" t="s">
        <v>6313</v>
      </c>
      <c r="B598" s="69" t="s">
        <v>7036</v>
      </c>
      <c r="C598" s="24" t="s">
        <v>6721</v>
      </c>
      <c r="D598" s="66" t="s">
        <v>2278</v>
      </c>
      <c r="E598" s="23">
        <v>30</v>
      </c>
      <c r="F598" s="31"/>
      <c r="G598" s="101">
        <v>343.2</v>
      </c>
      <c r="H598" s="102">
        <f t="shared" si="26"/>
        <v>-343.2</v>
      </c>
    </row>
    <row r="599" spans="1:8">
      <c r="A599" s="66" t="s">
        <v>6314</v>
      </c>
      <c r="B599" s="69" t="s">
        <v>7037</v>
      </c>
      <c r="C599" s="24" t="s">
        <v>6791</v>
      </c>
      <c r="D599" s="66" t="s">
        <v>2278</v>
      </c>
      <c r="E599" s="23">
        <v>30</v>
      </c>
      <c r="F599" s="31"/>
      <c r="G599" s="101">
        <v>238.4</v>
      </c>
      <c r="H599" s="102">
        <f t="shared" si="26"/>
        <v>-238.4</v>
      </c>
    </row>
    <row r="600" spans="1:8">
      <c r="A600" s="66" t="s">
        <v>6315</v>
      </c>
      <c r="B600" s="69" t="s">
        <v>7038</v>
      </c>
      <c r="C600" s="24" t="s">
        <v>6421</v>
      </c>
      <c r="D600" s="66" t="s">
        <v>2278</v>
      </c>
      <c r="E600" s="23">
        <v>30</v>
      </c>
      <c r="F600" s="31"/>
      <c r="G600" s="101">
        <v>248</v>
      </c>
      <c r="H600" s="102">
        <f t="shared" si="26"/>
        <v>-248</v>
      </c>
    </row>
    <row r="601" spans="1:8">
      <c r="A601" s="66" t="s">
        <v>6316</v>
      </c>
      <c r="B601" s="69" t="s">
        <v>7039</v>
      </c>
      <c r="C601" s="24" t="s">
        <v>6830</v>
      </c>
      <c r="D601" s="66" t="s">
        <v>2278</v>
      </c>
      <c r="E601" s="23">
        <v>30</v>
      </c>
      <c r="F601" s="31"/>
      <c r="G601" s="101">
        <v>254.4</v>
      </c>
      <c r="H601" s="102">
        <f t="shared" si="26"/>
        <v>-254.4</v>
      </c>
    </row>
    <row r="602" spans="1:8">
      <c r="A602" s="66" t="s">
        <v>6317</v>
      </c>
      <c r="B602" s="69" t="s">
        <v>7050</v>
      </c>
      <c r="C602" s="24" t="s">
        <v>6595</v>
      </c>
      <c r="D602" s="66" t="s">
        <v>2278</v>
      </c>
      <c r="E602" s="23">
        <v>30</v>
      </c>
      <c r="F602" s="31"/>
      <c r="G602" s="101">
        <v>254.4</v>
      </c>
      <c r="H602" s="102">
        <f t="shared" si="26"/>
        <v>-254.4</v>
      </c>
    </row>
    <row r="603" spans="1:8" ht="7.05" customHeight="1">
      <c r="A603" s="6"/>
      <c r="B603" s="6"/>
      <c r="C603" s="84"/>
      <c r="D603" s="84"/>
      <c r="E603" s="84"/>
      <c r="F603" s="32"/>
      <c r="G603" s="101">
        <v>0</v>
      </c>
      <c r="H603" s="102"/>
    </row>
    <row r="604" spans="1:8" ht="18" customHeight="1">
      <c r="A604" s="23" t="s">
        <v>663</v>
      </c>
      <c r="B604" s="68" t="s">
        <v>5549</v>
      </c>
      <c r="C604" s="24" t="s">
        <v>1959</v>
      </c>
      <c r="D604" s="23" t="s">
        <v>2278</v>
      </c>
      <c r="E604" s="23" t="s">
        <v>2273</v>
      </c>
      <c r="F604" s="27"/>
      <c r="G604" s="101">
        <v>3318.4</v>
      </c>
      <c r="H604" s="102">
        <f t="shared" ref="H604:H609" si="27">G604*$H$1/100-G604</f>
        <v>-3318.4</v>
      </c>
    </row>
    <row r="605" spans="1:8" ht="18" customHeight="1">
      <c r="A605" s="23" t="s">
        <v>664</v>
      </c>
      <c r="B605" s="68" t="s">
        <v>5550</v>
      </c>
      <c r="C605" s="24" t="s">
        <v>1960</v>
      </c>
      <c r="D605" s="23" t="s">
        <v>2278</v>
      </c>
      <c r="E605" s="23" t="s">
        <v>2273</v>
      </c>
      <c r="F605" s="27"/>
      <c r="G605" s="101">
        <v>2488</v>
      </c>
      <c r="H605" s="102">
        <f t="shared" si="27"/>
        <v>-2488</v>
      </c>
    </row>
    <row r="606" spans="1:8" ht="18" customHeight="1">
      <c r="A606" s="23" t="s">
        <v>1740</v>
      </c>
      <c r="B606" s="68" t="s">
        <v>5551</v>
      </c>
      <c r="C606" s="24" t="s">
        <v>1961</v>
      </c>
      <c r="D606" s="23" t="s">
        <v>2278</v>
      </c>
      <c r="E606" s="23" t="s">
        <v>2273</v>
      </c>
      <c r="F606" s="27"/>
      <c r="G606" s="101">
        <v>5480</v>
      </c>
      <c r="H606" s="102">
        <f t="shared" si="27"/>
        <v>-5480</v>
      </c>
    </row>
    <row r="607" spans="1:8" ht="18" customHeight="1">
      <c r="A607" s="23" t="s">
        <v>1741</v>
      </c>
      <c r="B607" s="68" t="s">
        <v>5552</v>
      </c>
      <c r="C607" s="24" t="s">
        <v>1962</v>
      </c>
      <c r="D607" s="23" t="s">
        <v>2278</v>
      </c>
      <c r="E607" s="23" t="s">
        <v>2273</v>
      </c>
      <c r="F607" s="27"/>
      <c r="G607" s="101">
        <v>4101.6000000000004</v>
      </c>
      <c r="H607" s="102">
        <f t="shared" si="27"/>
        <v>-4101.6000000000004</v>
      </c>
    </row>
    <row r="608" spans="1:8" ht="18" customHeight="1">
      <c r="A608" s="23" t="s">
        <v>1260</v>
      </c>
      <c r="B608" s="68" t="s">
        <v>5553</v>
      </c>
      <c r="C608" s="24" t="s">
        <v>6461</v>
      </c>
      <c r="D608" s="23" t="s">
        <v>2278</v>
      </c>
      <c r="E608" s="23" t="s">
        <v>2273</v>
      </c>
      <c r="F608" s="27"/>
      <c r="G608" s="101">
        <v>3718.4</v>
      </c>
      <c r="H608" s="102">
        <f t="shared" si="27"/>
        <v>-3718.4</v>
      </c>
    </row>
    <row r="609" spans="1:8" ht="18" customHeight="1">
      <c r="A609" s="23" t="s">
        <v>1261</v>
      </c>
      <c r="B609" s="68" t="s">
        <v>5554</v>
      </c>
      <c r="C609" s="24" t="s">
        <v>6462</v>
      </c>
      <c r="D609" s="23" t="s">
        <v>2278</v>
      </c>
      <c r="E609" s="23" t="s">
        <v>2273</v>
      </c>
      <c r="F609" s="27"/>
      <c r="G609" s="101">
        <v>2787.2</v>
      </c>
      <c r="H609" s="102">
        <f t="shared" si="27"/>
        <v>-2787.2</v>
      </c>
    </row>
    <row r="610" spans="1:8" ht="6.75" customHeight="1">
      <c r="A610" s="6"/>
      <c r="B610" s="6"/>
      <c r="C610" s="84"/>
      <c r="D610" s="84"/>
      <c r="E610" s="6"/>
      <c r="F610" s="1"/>
      <c r="G610" s="101">
        <v>0</v>
      </c>
      <c r="H610" s="102"/>
    </row>
    <row r="611" spans="1:8" ht="21.6">
      <c r="A611" s="23" t="s">
        <v>4094</v>
      </c>
      <c r="B611" s="69" t="s">
        <v>5555</v>
      </c>
      <c r="C611" s="20" t="s">
        <v>4102</v>
      </c>
      <c r="D611" s="23" t="s">
        <v>2278</v>
      </c>
      <c r="E611" s="23">
        <v>12</v>
      </c>
      <c r="F611" s="27"/>
      <c r="G611" s="101">
        <v>1800</v>
      </c>
      <c r="H611" s="102">
        <f t="shared" ref="H611:H618" si="28">G611*$H$1/100-G611</f>
        <v>-1800</v>
      </c>
    </row>
    <row r="612" spans="1:8" ht="21.6">
      <c r="A612" s="23" t="s">
        <v>4095</v>
      </c>
      <c r="B612" s="69" t="s">
        <v>5556</v>
      </c>
      <c r="C612" s="20" t="s">
        <v>4103</v>
      </c>
      <c r="D612" s="23" t="s">
        <v>2278</v>
      </c>
      <c r="E612" s="23">
        <v>12</v>
      </c>
      <c r="F612" s="27"/>
      <c r="G612" s="101">
        <v>2044.8</v>
      </c>
      <c r="H612" s="102">
        <f t="shared" si="28"/>
        <v>-2044.8</v>
      </c>
    </row>
    <row r="613" spans="1:8" ht="21.6">
      <c r="A613" s="23" t="s">
        <v>4096</v>
      </c>
      <c r="B613" s="69" t="s">
        <v>5557</v>
      </c>
      <c r="C613" s="20" t="s">
        <v>4104</v>
      </c>
      <c r="D613" s="23" t="s">
        <v>2278</v>
      </c>
      <c r="E613" s="23">
        <v>12</v>
      </c>
      <c r="F613" s="27"/>
      <c r="G613" s="101">
        <v>1945.6</v>
      </c>
      <c r="H613" s="102">
        <f t="shared" si="28"/>
        <v>-1945.6</v>
      </c>
    </row>
    <row r="614" spans="1:8" ht="21.6">
      <c r="A614" s="23" t="s">
        <v>4097</v>
      </c>
      <c r="B614" s="69" t="s">
        <v>5558</v>
      </c>
      <c r="C614" s="20" t="s">
        <v>4105</v>
      </c>
      <c r="D614" s="23" t="s">
        <v>2278</v>
      </c>
      <c r="E614" s="23">
        <v>12</v>
      </c>
      <c r="F614" s="27"/>
      <c r="G614" s="101">
        <v>3122.4</v>
      </c>
      <c r="H614" s="102">
        <f t="shared" si="28"/>
        <v>-3122.4</v>
      </c>
    </row>
    <row r="615" spans="1:8" ht="21.6">
      <c r="A615" s="23" t="s">
        <v>4098</v>
      </c>
      <c r="B615" s="69" t="s">
        <v>5559</v>
      </c>
      <c r="C615" s="20" t="s">
        <v>4106</v>
      </c>
      <c r="D615" s="23" t="s">
        <v>2278</v>
      </c>
      <c r="E615" s="23">
        <v>12</v>
      </c>
      <c r="F615" s="27"/>
      <c r="G615" s="101">
        <v>2406.4</v>
      </c>
      <c r="H615" s="102">
        <f t="shared" si="28"/>
        <v>-2406.4</v>
      </c>
    </row>
    <row r="616" spans="1:8" ht="21.6">
      <c r="A616" s="23" t="s">
        <v>4099</v>
      </c>
      <c r="B616" s="69" t="s">
        <v>5560</v>
      </c>
      <c r="C616" s="20" t="s">
        <v>4107</v>
      </c>
      <c r="D616" s="23" t="s">
        <v>2278</v>
      </c>
      <c r="E616" s="23">
        <v>12</v>
      </c>
      <c r="F616" s="27"/>
      <c r="G616" s="101">
        <v>2732</v>
      </c>
      <c r="H616" s="102">
        <f t="shared" si="28"/>
        <v>-2732</v>
      </c>
    </row>
    <row r="617" spans="1:8" ht="21.6">
      <c r="A617" s="23" t="s">
        <v>4100</v>
      </c>
      <c r="B617" s="69" t="s">
        <v>5561</v>
      </c>
      <c r="C617" s="20" t="s">
        <v>4108</v>
      </c>
      <c r="D617" s="23" t="s">
        <v>2278</v>
      </c>
      <c r="E617" s="23">
        <v>12</v>
      </c>
      <c r="F617" s="27"/>
      <c r="G617" s="101">
        <v>2601.6</v>
      </c>
      <c r="H617" s="102">
        <f t="shared" si="28"/>
        <v>-2601.6</v>
      </c>
    </row>
    <row r="618" spans="1:8" ht="21.6">
      <c r="A618" s="23" t="s">
        <v>4101</v>
      </c>
      <c r="B618" s="69" t="s">
        <v>5562</v>
      </c>
      <c r="C618" s="20" t="s">
        <v>4109</v>
      </c>
      <c r="D618" s="23" t="s">
        <v>2278</v>
      </c>
      <c r="E618" s="23">
        <v>12</v>
      </c>
      <c r="F618" s="27"/>
      <c r="G618" s="101">
        <v>4178.3999999999996</v>
      </c>
      <c r="H618" s="102">
        <f t="shared" si="28"/>
        <v>-4178.3999999999996</v>
      </c>
    </row>
    <row r="619" spans="1:8" ht="21.6">
      <c r="A619" s="23" t="s">
        <v>3862</v>
      </c>
      <c r="B619" s="69" t="s">
        <v>5563</v>
      </c>
      <c r="C619" s="20" t="s">
        <v>3882</v>
      </c>
      <c r="D619" s="23" t="s">
        <v>2278</v>
      </c>
      <c r="E619" s="23">
        <v>12</v>
      </c>
      <c r="F619" s="27"/>
      <c r="G619" s="101">
        <v>1202.4000000000001</v>
      </c>
      <c r="H619" s="102">
        <f t="shared" ref="H619:H634" si="29">G619*$H$1/100-G619</f>
        <v>-1202.4000000000001</v>
      </c>
    </row>
    <row r="620" spans="1:8" ht="21.6">
      <c r="A620" s="23" t="s">
        <v>3863</v>
      </c>
      <c r="B620" s="69" t="s">
        <v>5564</v>
      </c>
      <c r="C620" s="20" t="s">
        <v>3883</v>
      </c>
      <c r="D620" s="23" t="s">
        <v>2278</v>
      </c>
      <c r="E620" s="23">
        <v>12</v>
      </c>
      <c r="F620" s="27"/>
      <c r="G620" s="101">
        <v>1385.6</v>
      </c>
      <c r="H620" s="102">
        <f t="shared" si="29"/>
        <v>-1385.6</v>
      </c>
    </row>
    <row r="621" spans="1:8" ht="21.6">
      <c r="A621" s="23" t="s">
        <v>3864</v>
      </c>
      <c r="B621" s="69" t="s">
        <v>5565</v>
      </c>
      <c r="C621" s="20" t="s">
        <v>3884</v>
      </c>
      <c r="D621" s="23" t="s">
        <v>2278</v>
      </c>
      <c r="E621" s="23">
        <v>12</v>
      </c>
      <c r="F621" s="27"/>
      <c r="G621" s="101">
        <v>1312.8</v>
      </c>
      <c r="H621" s="102">
        <f t="shared" si="29"/>
        <v>-1312.8</v>
      </c>
    </row>
    <row r="622" spans="1:8" ht="21.6">
      <c r="A622" s="23" t="s">
        <v>3865</v>
      </c>
      <c r="B622" s="69" t="s">
        <v>5566</v>
      </c>
      <c r="C622" s="20" t="s">
        <v>3885</v>
      </c>
      <c r="D622" s="23" t="s">
        <v>2278</v>
      </c>
      <c r="E622" s="23">
        <v>12</v>
      </c>
      <c r="F622" s="27"/>
      <c r="G622" s="101">
        <v>2192.8000000000002</v>
      </c>
      <c r="H622" s="102">
        <f t="shared" si="29"/>
        <v>-2192.8000000000002</v>
      </c>
    </row>
    <row r="623" spans="1:8" ht="21.6">
      <c r="A623" s="23" t="s">
        <v>3866</v>
      </c>
      <c r="B623" s="69" t="s">
        <v>5567</v>
      </c>
      <c r="C623" s="20" t="s">
        <v>3886</v>
      </c>
      <c r="D623" s="23" t="s">
        <v>2278</v>
      </c>
      <c r="E623" s="23">
        <v>12</v>
      </c>
      <c r="F623" s="27"/>
      <c r="G623" s="101">
        <v>1608</v>
      </c>
      <c r="H623" s="102">
        <f t="shared" si="29"/>
        <v>-1608</v>
      </c>
    </row>
    <row r="624" spans="1:8" ht="21.6">
      <c r="A624" s="23" t="s">
        <v>3867</v>
      </c>
      <c r="B624" s="69" t="s">
        <v>5568</v>
      </c>
      <c r="C624" s="20" t="s">
        <v>3887</v>
      </c>
      <c r="D624" s="23" t="s">
        <v>2278</v>
      </c>
      <c r="E624" s="23">
        <v>12</v>
      </c>
      <c r="F624" s="27"/>
      <c r="G624" s="101">
        <v>1853.6</v>
      </c>
      <c r="H624" s="102">
        <f t="shared" si="29"/>
        <v>-1853.6</v>
      </c>
    </row>
    <row r="625" spans="1:8" ht="21.6">
      <c r="A625" s="23" t="s">
        <v>3868</v>
      </c>
      <c r="B625" s="69" t="s">
        <v>5569</v>
      </c>
      <c r="C625" s="20" t="s">
        <v>3888</v>
      </c>
      <c r="D625" s="23" t="s">
        <v>2278</v>
      </c>
      <c r="E625" s="23">
        <v>12</v>
      </c>
      <c r="F625" s="27"/>
      <c r="G625" s="101">
        <v>1755.2</v>
      </c>
      <c r="H625" s="102">
        <f t="shared" si="29"/>
        <v>-1755.2</v>
      </c>
    </row>
    <row r="626" spans="1:8" ht="21.6">
      <c r="A626" s="23" t="s">
        <v>3869</v>
      </c>
      <c r="B626" s="69" t="s">
        <v>5570</v>
      </c>
      <c r="C626" s="20" t="s">
        <v>3889</v>
      </c>
      <c r="D626" s="23" t="s">
        <v>2278</v>
      </c>
      <c r="E626" s="23">
        <v>12</v>
      </c>
      <c r="F626" s="27"/>
      <c r="G626" s="101">
        <v>2935.2</v>
      </c>
      <c r="H626" s="102">
        <f t="shared" si="29"/>
        <v>-2935.2</v>
      </c>
    </row>
    <row r="627" spans="1:8" ht="21.6">
      <c r="A627" s="23" t="s">
        <v>3870</v>
      </c>
      <c r="B627" s="69" t="s">
        <v>5571</v>
      </c>
      <c r="C627" s="20" t="s">
        <v>3890</v>
      </c>
      <c r="D627" s="23" t="s">
        <v>2278</v>
      </c>
      <c r="E627" s="23">
        <v>8</v>
      </c>
      <c r="F627" s="27"/>
      <c r="G627" s="101">
        <v>2412.8000000000002</v>
      </c>
      <c r="H627" s="102">
        <f t="shared" si="29"/>
        <v>-2412.8000000000002</v>
      </c>
    </row>
    <row r="628" spans="1:8" ht="21.6">
      <c r="A628" s="23" t="s">
        <v>3871</v>
      </c>
      <c r="B628" s="69" t="s">
        <v>5572</v>
      </c>
      <c r="C628" s="20" t="s">
        <v>3891</v>
      </c>
      <c r="D628" s="23" t="s">
        <v>2278</v>
      </c>
      <c r="E628" s="23">
        <v>8</v>
      </c>
      <c r="F628" s="27"/>
      <c r="G628" s="101">
        <v>2756</v>
      </c>
      <c r="H628" s="102">
        <f t="shared" si="29"/>
        <v>-2756</v>
      </c>
    </row>
    <row r="629" spans="1:8">
      <c r="A629" s="23" t="s">
        <v>3872</v>
      </c>
      <c r="B629" s="69" t="s">
        <v>5573</v>
      </c>
      <c r="C629" s="20" t="s">
        <v>3892</v>
      </c>
      <c r="D629" s="23" t="s">
        <v>2278</v>
      </c>
      <c r="E629" s="23">
        <v>8</v>
      </c>
      <c r="F629" s="27"/>
      <c r="G629" s="101">
        <v>2618.4</v>
      </c>
      <c r="H629" s="102">
        <f t="shared" si="29"/>
        <v>-2618.4</v>
      </c>
    </row>
    <row r="630" spans="1:8">
      <c r="A630" s="23" t="s">
        <v>3873</v>
      </c>
      <c r="B630" s="69" t="s">
        <v>5574</v>
      </c>
      <c r="C630" s="20" t="s">
        <v>3893</v>
      </c>
      <c r="D630" s="23" t="s">
        <v>2278</v>
      </c>
      <c r="E630" s="23">
        <v>8</v>
      </c>
      <c r="F630" s="27"/>
      <c r="G630" s="101">
        <v>4266.3999999999996</v>
      </c>
      <c r="H630" s="102">
        <f t="shared" si="29"/>
        <v>-4266.3999999999996</v>
      </c>
    </row>
    <row r="631" spans="1:8" ht="21.6">
      <c r="A631" s="23" t="s">
        <v>3874</v>
      </c>
      <c r="B631" s="69" t="s">
        <v>5575</v>
      </c>
      <c r="C631" s="20" t="s">
        <v>3894</v>
      </c>
      <c r="D631" s="23" t="s">
        <v>2278</v>
      </c>
      <c r="E631" s="23">
        <v>8</v>
      </c>
      <c r="F631" s="27"/>
      <c r="G631" s="101">
        <v>1936.8</v>
      </c>
      <c r="H631" s="102">
        <f t="shared" si="29"/>
        <v>-1936.8</v>
      </c>
    </row>
    <row r="632" spans="1:8" ht="21.6">
      <c r="A632" s="23" t="s">
        <v>3875</v>
      </c>
      <c r="B632" s="69" t="s">
        <v>5576</v>
      </c>
      <c r="C632" s="20" t="s">
        <v>3895</v>
      </c>
      <c r="D632" s="23" t="s">
        <v>2278</v>
      </c>
      <c r="E632" s="23">
        <v>8</v>
      </c>
      <c r="F632" s="27"/>
      <c r="G632" s="101">
        <v>2210.4</v>
      </c>
      <c r="H632" s="102">
        <f t="shared" si="29"/>
        <v>-2210.4</v>
      </c>
    </row>
    <row r="633" spans="1:8">
      <c r="A633" s="23" t="s">
        <v>3876</v>
      </c>
      <c r="B633" s="69" t="s">
        <v>5577</v>
      </c>
      <c r="C633" s="20" t="s">
        <v>3896</v>
      </c>
      <c r="D633" s="23" t="s">
        <v>2278</v>
      </c>
      <c r="E633" s="23">
        <v>8</v>
      </c>
      <c r="F633" s="27"/>
      <c r="G633" s="101">
        <v>2100.8000000000002</v>
      </c>
      <c r="H633" s="102">
        <f t="shared" si="29"/>
        <v>-2100.8000000000002</v>
      </c>
    </row>
    <row r="634" spans="1:8">
      <c r="A634" s="23" t="s">
        <v>3877</v>
      </c>
      <c r="B634" s="69" t="s">
        <v>5578</v>
      </c>
      <c r="C634" s="20" t="s">
        <v>3897</v>
      </c>
      <c r="D634" s="23" t="s">
        <v>2278</v>
      </c>
      <c r="E634" s="23">
        <v>8</v>
      </c>
      <c r="F634" s="27"/>
      <c r="G634" s="101">
        <v>3416</v>
      </c>
      <c r="H634" s="102">
        <f t="shared" si="29"/>
        <v>-3416</v>
      </c>
    </row>
    <row r="635" spans="1:8" ht="18" customHeight="1">
      <c r="A635" s="23" t="s">
        <v>3881</v>
      </c>
      <c r="B635" s="69" t="s">
        <v>5579</v>
      </c>
      <c r="C635" s="24" t="s">
        <v>3962</v>
      </c>
      <c r="D635" s="66" t="s">
        <v>2278</v>
      </c>
      <c r="E635" s="23" t="s">
        <v>8163</v>
      </c>
      <c r="F635" s="142"/>
      <c r="G635" s="101">
        <v>138.4</v>
      </c>
      <c r="H635" s="102">
        <f>G635*$H$1/100-G635</f>
        <v>-138.4</v>
      </c>
    </row>
    <row r="636" spans="1:8">
      <c r="A636" s="23"/>
      <c r="B636" s="69"/>
      <c r="C636" s="20"/>
      <c r="D636" s="23"/>
      <c r="E636" s="23"/>
      <c r="F636" s="115"/>
      <c r="G636" s="101">
        <v>0</v>
      </c>
      <c r="H636" s="102"/>
    </row>
    <row r="637" spans="1:8">
      <c r="A637" s="23" t="s">
        <v>4069</v>
      </c>
      <c r="B637" s="69" t="s">
        <v>5580</v>
      </c>
      <c r="C637" s="20" t="s">
        <v>4085</v>
      </c>
      <c r="D637" s="23" t="s">
        <v>2278</v>
      </c>
      <c r="E637" s="23">
        <v>10</v>
      </c>
      <c r="F637" s="143"/>
      <c r="G637" s="101">
        <v>1785.6</v>
      </c>
      <c r="H637" s="102">
        <f t="shared" ref="H637:H660" si="30">G637*$H$1/100-G637</f>
        <v>-1785.6</v>
      </c>
    </row>
    <row r="638" spans="1:8">
      <c r="A638" s="23" t="s">
        <v>4070</v>
      </c>
      <c r="B638" s="69" t="s">
        <v>5581</v>
      </c>
      <c r="C638" s="20" t="s">
        <v>6434</v>
      </c>
      <c r="D638" s="23" t="s">
        <v>2278</v>
      </c>
      <c r="E638" s="23">
        <v>10</v>
      </c>
      <c r="F638" s="143"/>
      <c r="G638" s="101">
        <v>1785.6</v>
      </c>
      <c r="H638" s="102">
        <f t="shared" si="30"/>
        <v>-1785.6</v>
      </c>
    </row>
    <row r="639" spans="1:8">
      <c r="A639" s="23" t="s">
        <v>4071</v>
      </c>
      <c r="B639" s="69" t="s">
        <v>5582</v>
      </c>
      <c r="C639" s="20" t="s">
        <v>6809</v>
      </c>
      <c r="D639" s="23" t="s">
        <v>2278</v>
      </c>
      <c r="E639" s="23">
        <v>10</v>
      </c>
      <c r="F639" s="143"/>
      <c r="G639" s="101">
        <v>1785.6</v>
      </c>
      <c r="H639" s="102">
        <f t="shared" si="30"/>
        <v>-1785.6</v>
      </c>
    </row>
    <row r="640" spans="1:8">
      <c r="A640" s="23" t="s">
        <v>4072</v>
      </c>
      <c r="B640" s="69" t="s">
        <v>5583</v>
      </c>
      <c r="C640" s="20" t="s">
        <v>4086</v>
      </c>
      <c r="D640" s="23" t="s">
        <v>2278</v>
      </c>
      <c r="E640" s="23">
        <v>10</v>
      </c>
      <c r="F640" s="142"/>
      <c r="G640" s="101">
        <v>1785.6</v>
      </c>
      <c r="H640" s="102">
        <f t="shared" si="30"/>
        <v>-1785.6</v>
      </c>
    </row>
    <row r="641" spans="1:8">
      <c r="A641" s="23" t="s">
        <v>4073</v>
      </c>
      <c r="B641" s="69" t="s">
        <v>5584</v>
      </c>
      <c r="C641" s="20" t="s">
        <v>4084</v>
      </c>
      <c r="D641" s="23" t="s">
        <v>2278</v>
      </c>
      <c r="E641" s="23">
        <v>10</v>
      </c>
      <c r="F641" s="142"/>
      <c r="G641" s="101">
        <v>1785.6</v>
      </c>
      <c r="H641" s="102">
        <f t="shared" si="30"/>
        <v>-1785.6</v>
      </c>
    </row>
    <row r="642" spans="1:8">
      <c r="A642" s="23" t="s">
        <v>4074</v>
      </c>
      <c r="B642" s="69" t="s">
        <v>5585</v>
      </c>
      <c r="C642" s="20" t="s">
        <v>6435</v>
      </c>
      <c r="D642" s="23" t="s">
        <v>2278</v>
      </c>
      <c r="E642" s="23">
        <v>10</v>
      </c>
      <c r="F642" s="142"/>
      <c r="G642" s="101">
        <v>1785.6</v>
      </c>
      <c r="H642" s="102">
        <f t="shared" si="30"/>
        <v>-1785.6</v>
      </c>
    </row>
    <row r="643" spans="1:8">
      <c r="A643" s="23" t="s">
        <v>4075</v>
      </c>
      <c r="B643" s="69" t="s">
        <v>5586</v>
      </c>
      <c r="C643" s="20" t="s">
        <v>6810</v>
      </c>
      <c r="D643" s="23" t="s">
        <v>2278</v>
      </c>
      <c r="E643" s="23">
        <v>10</v>
      </c>
      <c r="F643" s="142"/>
      <c r="G643" s="101">
        <v>1785.6</v>
      </c>
      <c r="H643" s="102">
        <f t="shared" si="30"/>
        <v>-1785.6</v>
      </c>
    </row>
    <row r="644" spans="1:8">
      <c r="A644" s="23" t="s">
        <v>4076</v>
      </c>
      <c r="B644" s="69" t="s">
        <v>5587</v>
      </c>
      <c r="C644" s="20" t="s">
        <v>4087</v>
      </c>
      <c r="D644" s="23" t="s">
        <v>2278</v>
      </c>
      <c r="E644" s="23">
        <v>10</v>
      </c>
      <c r="F644" s="142"/>
      <c r="G644" s="101">
        <v>1785.6</v>
      </c>
      <c r="H644" s="102">
        <f t="shared" si="30"/>
        <v>-1785.6</v>
      </c>
    </row>
    <row r="645" spans="1:8">
      <c r="A645" s="23" t="s">
        <v>4077</v>
      </c>
      <c r="B645" s="69" t="s">
        <v>5588</v>
      </c>
      <c r="C645" s="20" t="s">
        <v>4085</v>
      </c>
      <c r="D645" s="23" t="s">
        <v>2278</v>
      </c>
      <c r="E645" s="23">
        <v>10</v>
      </c>
      <c r="F645" s="143"/>
      <c r="G645" s="101">
        <v>3008.8</v>
      </c>
      <c r="H645" s="102">
        <f t="shared" si="30"/>
        <v>-3008.8</v>
      </c>
    </row>
    <row r="646" spans="1:8">
      <c r="A646" s="23" t="s">
        <v>4078</v>
      </c>
      <c r="B646" s="69" t="s">
        <v>5589</v>
      </c>
      <c r="C646" s="20" t="s">
        <v>6436</v>
      </c>
      <c r="D646" s="23" t="s">
        <v>2278</v>
      </c>
      <c r="E646" s="23">
        <v>10</v>
      </c>
      <c r="F646" s="143"/>
      <c r="G646" s="101">
        <v>3008.8</v>
      </c>
      <c r="H646" s="102">
        <f t="shared" si="30"/>
        <v>-3008.8</v>
      </c>
    </row>
    <row r="647" spans="1:8">
      <c r="A647" s="23" t="s">
        <v>4079</v>
      </c>
      <c r="B647" s="69" t="s">
        <v>5590</v>
      </c>
      <c r="C647" s="20" t="s">
        <v>6811</v>
      </c>
      <c r="D647" s="23" t="s">
        <v>2278</v>
      </c>
      <c r="E647" s="23">
        <v>10</v>
      </c>
      <c r="F647" s="143"/>
      <c r="G647" s="101">
        <v>3008.8</v>
      </c>
      <c r="H647" s="102">
        <f t="shared" si="30"/>
        <v>-3008.8</v>
      </c>
    </row>
    <row r="648" spans="1:8">
      <c r="A648" s="23" t="s">
        <v>4068</v>
      </c>
      <c r="B648" s="69" t="s">
        <v>5591</v>
      </c>
      <c r="C648" s="20" t="s">
        <v>4088</v>
      </c>
      <c r="D648" s="23" t="s">
        <v>2278</v>
      </c>
      <c r="E648" s="23">
        <v>10</v>
      </c>
      <c r="F648" s="142"/>
      <c r="G648" s="101">
        <v>3008.8</v>
      </c>
      <c r="H648" s="102">
        <f t="shared" si="30"/>
        <v>-3008.8</v>
      </c>
    </row>
    <row r="649" spans="1:8">
      <c r="A649" s="23" t="s">
        <v>4080</v>
      </c>
      <c r="B649" s="69" t="s">
        <v>5592</v>
      </c>
      <c r="C649" s="20" t="s">
        <v>4084</v>
      </c>
      <c r="D649" s="23" t="s">
        <v>2278</v>
      </c>
      <c r="E649" s="23">
        <v>10</v>
      </c>
      <c r="F649" s="142"/>
      <c r="G649" s="101">
        <v>3008.8</v>
      </c>
      <c r="H649" s="102">
        <f t="shared" si="30"/>
        <v>-3008.8</v>
      </c>
    </row>
    <row r="650" spans="1:8">
      <c r="A650" s="23" t="s">
        <v>4081</v>
      </c>
      <c r="B650" s="69" t="s">
        <v>5593</v>
      </c>
      <c r="C650" s="20" t="s">
        <v>6437</v>
      </c>
      <c r="D650" s="23" t="s">
        <v>2278</v>
      </c>
      <c r="E650" s="23">
        <v>10</v>
      </c>
      <c r="F650" s="142"/>
      <c r="G650" s="101">
        <v>3008.8</v>
      </c>
      <c r="H650" s="102">
        <f t="shared" si="30"/>
        <v>-3008.8</v>
      </c>
    </row>
    <row r="651" spans="1:8">
      <c r="A651" s="23" t="s">
        <v>4082</v>
      </c>
      <c r="B651" s="69" t="s">
        <v>5594</v>
      </c>
      <c r="C651" s="20" t="s">
        <v>6812</v>
      </c>
      <c r="D651" s="23" t="s">
        <v>2278</v>
      </c>
      <c r="E651" s="23">
        <v>10</v>
      </c>
      <c r="F651" s="142"/>
      <c r="G651" s="101">
        <v>3008.8</v>
      </c>
      <c r="H651" s="102">
        <f t="shared" si="30"/>
        <v>-3008.8</v>
      </c>
    </row>
    <row r="652" spans="1:8">
      <c r="A652" s="23" t="s">
        <v>4083</v>
      </c>
      <c r="B652" s="69" t="s">
        <v>5595</v>
      </c>
      <c r="C652" s="20" t="s">
        <v>4089</v>
      </c>
      <c r="D652" s="23" t="s">
        <v>2278</v>
      </c>
      <c r="E652" s="23">
        <v>10</v>
      </c>
      <c r="F652" s="142"/>
      <c r="G652" s="101">
        <v>3008.8</v>
      </c>
      <c r="H652" s="102">
        <f t="shared" si="30"/>
        <v>-3008.8</v>
      </c>
    </row>
    <row r="653" spans="1:8">
      <c r="A653" s="23" t="s">
        <v>3994</v>
      </c>
      <c r="B653" s="69" t="s">
        <v>5596</v>
      </c>
      <c r="C653" s="20" t="s">
        <v>4090</v>
      </c>
      <c r="D653" s="23" t="s">
        <v>2278</v>
      </c>
      <c r="E653" s="23">
        <v>10</v>
      </c>
      <c r="F653" s="143"/>
      <c r="G653" s="101">
        <v>2484.8000000000002</v>
      </c>
      <c r="H653" s="102">
        <f t="shared" si="30"/>
        <v>-2484.8000000000002</v>
      </c>
    </row>
    <row r="654" spans="1:8">
      <c r="A654" s="23" t="s">
        <v>3995</v>
      </c>
      <c r="B654" s="69" t="s">
        <v>5597</v>
      </c>
      <c r="C654" s="20" t="s">
        <v>6438</v>
      </c>
      <c r="D654" s="23" t="s">
        <v>2278</v>
      </c>
      <c r="E654" s="23">
        <v>10</v>
      </c>
      <c r="F654" s="143"/>
      <c r="G654" s="101">
        <v>2484.8000000000002</v>
      </c>
      <c r="H654" s="102">
        <f t="shared" si="30"/>
        <v>-2484.8000000000002</v>
      </c>
    </row>
    <row r="655" spans="1:8">
      <c r="A655" s="23" t="s">
        <v>3996</v>
      </c>
      <c r="B655" s="69" t="s">
        <v>5598</v>
      </c>
      <c r="C655" s="20" t="s">
        <v>6813</v>
      </c>
      <c r="D655" s="23" t="s">
        <v>2278</v>
      </c>
      <c r="E655" s="23">
        <v>10</v>
      </c>
      <c r="F655" s="143"/>
      <c r="G655" s="101">
        <v>2484.8000000000002</v>
      </c>
      <c r="H655" s="102">
        <f t="shared" si="30"/>
        <v>-2484.8000000000002</v>
      </c>
    </row>
    <row r="656" spans="1:8">
      <c r="A656" s="23" t="s">
        <v>3997</v>
      </c>
      <c r="B656" s="69" t="s">
        <v>5599</v>
      </c>
      <c r="C656" s="20" t="s">
        <v>4091</v>
      </c>
      <c r="D656" s="23" t="s">
        <v>2278</v>
      </c>
      <c r="E656" s="23">
        <v>10</v>
      </c>
      <c r="F656" s="142"/>
      <c r="G656" s="101">
        <v>2484.8000000000002</v>
      </c>
      <c r="H656" s="102">
        <f t="shared" si="30"/>
        <v>-2484.8000000000002</v>
      </c>
    </row>
    <row r="657" spans="1:8">
      <c r="A657" s="23" t="s">
        <v>3998</v>
      </c>
      <c r="B657" s="69" t="s">
        <v>5600</v>
      </c>
      <c r="C657" s="20" t="s">
        <v>4092</v>
      </c>
      <c r="D657" s="23" t="s">
        <v>2278</v>
      </c>
      <c r="E657" s="23">
        <v>10</v>
      </c>
      <c r="F657" s="142"/>
      <c r="G657" s="101">
        <v>3882.4</v>
      </c>
      <c r="H657" s="102">
        <f t="shared" si="30"/>
        <v>-3882.4</v>
      </c>
    </row>
    <row r="658" spans="1:8">
      <c r="A658" s="23" t="s">
        <v>3999</v>
      </c>
      <c r="B658" s="69" t="s">
        <v>5601</v>
      </c>
      <c r="C658" s="20" t="s">
        <v>6439</v>
      </c>
      <c r="D658" s="23" t="s">
        <v>2278</v>
      </c>
      <c r="E658" s="23">
        <v>10</v>
      </c>
      <c r="F658" s="142"/>
      <c r="G658" s="101">
        <v>3882.4</v>
      </c>
      <c r="H658" s="102">
        <f t="shared" si="30"/>
        <v>-3882.4</v>
      </c>
    </row>
    <row r="659" spans="1:8">
      <c r="A659" s="23" t="s">
        <v>4000</v>
      </c>
      <c r="B659" s="69" t="s">
        <v>5602</v>
      </c>
      <c r="C659" s="20" t="s">
        <v>6814</v>
      </c>
      <c r="D659" s="23" t="s">
        <v>2278</v>
      </c>
      <c r="E659" s="23">
        <v>10</v>
      </c>
      <c r="F659" s="142"/>
      <c r="G659" s="101">
        <v>3882.4</v>
      </c>
      <c r="H659" s="102">
        <f t="shared" si="30"/>
        <v>-3882.4</v>
      </c>
    </row>
    <row r="660" spans="1:8">
      <c r="A660" s="23" t="s">
        <v>4001</v>
      </c>
      <c r="B660" s="69" t="s">
        <v>5603</v>
      </c>
      <c r="C660" s="20" t="s">
        <v>4093</v>
      </c>
      <c r="D660" s="23" t="s">
        <v>2278</v>
      </c>
      <c r="E660" s="23">
        <v>10</v>
      </c>
      <c r="F660" s="142"/>
      <c r="G660" s="101">
        <v>3882.4</v>
      </c>
      <c r="H660" s="102">
        <f t="shared" si="30"/>
        <v>-3882.4</v>
      </c>
    </row>
    <row r="661" spans="1:8" ht="6.75" customHeight="1">
      <c r="A661" s="6"/>
      <c r="B661" s="6"/>
      <c r="C661" s="84"/>
      <c r="D661" s="84"/>
      <c r="E661" s="6"/>
      <c r="F661" s="1"/>
      <c r="G661" s="101">
        <v>0</v>
      </c>
      <c r="H661" s="102"/>
    </row>
    <row r="662" spans="1:8" ht="16.5" customHeight="1">
      <c r="A662" s="23" t="s">
        <v>2191</v>
      </c>
      <c r="B662" s="68" t="s">
        <v>5604</v>
      </c>
      <c r="C662" s="24" t="s">
        <v>6690</v>
      </c>
      <c r="D662" s="23" t="s">
        <v>2278</v>
      </c>
      <c r="E662" s="23" t="s">
        <v>2354</v>
      </c>
      <c r="F662" s="31"/>
      <c r="G662" s="101">
        <v>222.4</v>
      </c>
      <c r="H662" s="102">
        <f t="shared" ref="H662:H697" si="31">G662*$H$1/100-G662</f>
        <v>-222.4</v>
      </c>
    </row>
    <row r="663" spans="1:8" ht="16.5" customHeight="1">
      <c r="A663" s="23" t="s">
        <v>2190</v>
      </c>
      <c r="B663" s="68" t="s">
        <v>5605</v>
      </c>
      <c r="C663" s="24" t="s">
        <v>6792</v>
      </c>
      <c r="D663" s="23" t="s">
        <v>2278</v>
      </c>
      <c r="E663" s="23" t="s">
        <v>2354</v>
      </c>
      <c r="F663" s="31"/>
      <c r="G663" s="101">
        <v>237.6</v>
      </c>
      <c r="H663" s="102">
        <f t="shared" si="31"/>
        <v>-237.6</v>
      </c>
    </row>
    <row r="664" spans="1:8" ht="16.5" customHeight="1">
      <c r="A664" s="23" t="s">
        <v>2189</v>
      </c>
      <c r="B664" s="68" t="s">
        <v>5606</v>
      </c>
      <c r="C664" s="24" t="s">
        <v>6547</v>
      </c>
      <c r="D664" s="23" t="s">
        <v>2278</v>
      </c>
      <c r="E664" s="23" t="s">
        <v>2354</v>
      </c>
      <c r="F664" s="31"/>
      <c r="G664" s="101">
        <v>214.4</v>
      </c>
      <c r="H664" s="102">
        <f t="shared" si="31"/>
        <v>-214.4</v>
      </c>
    </row>
    <row r="665" spans="1:8" ht="16.5" customHeight="1">
      <c r="A665" s="23" t="s">
        <v>2188</v>
      </c>
      <c r="B665" s="68" t="s">
        <v>5607</v>
      </c>
      <c r="C665" s="24" t="s">
        <v>6892</v>
      </c>
      <c r="D665" s="23" t="s">
        <v>2278</v>
      </c>
      <c r="E665" s="23" t="s">
        <v>2354</v>
      </c>
      <c r="F665" s="31"/>
      <c r="G665" s="101">
        <v>220.8</v>
      </c>
      <c r="H665" s="102">
        <f t="shared" si="31"/>
        <v>-220.8</v>
      </c>
    </row>
    <row r="666" spans="1:8" ht="16.5" customHeight="1">
      <c r="A666" s="23" t="s">
        <v>2192</v>
      </c>
      <c r="B666" s="68" t="s">
        <v>5608</v>
      </c>
      <c r="C666" s="24" t="s">
        <v>2207</v>
      </c>
      <c r="D666" s="23" t="s">
        <v>2278</v>
      </c>
      <c r="E666" s="23" t="s">
        <v>2354</v>
      </c>
      <c r="F666" s="31"/>
      <c r="G666" s="101">
        <v>215.2</v>
      </c>
      <c r="H666" s="102">
        <f t="shared" si="31"/>
        <v>-215.2</v>
      </c>
    </row>
    <row r="667" spans="1:8" ht="16.5" customHeight="1">
      <c r="A667" s="23" t="s">
        <v>1235</v>
      </c>
      <c r="B667" s="68" t="s">
        <v>5609</v>
      </c>
      <c r="C667" s="24" t="s">
        <v>6691</v>
      </c>
      <c r="D667" s="23" t="s">
        <v>2278</v>
      </c>
      <c r="E667" s="23" t="s">
        <v>2354</v>
      </c>
      <c r="F667" s="31"/>
      <c r="G667" s="101">
        <v>280.8</v>
      </c>
      <c r="H667" s="102">
        <f t="shared" si="31"/>
        <v>-280.8</v>
      </c>
    </row>
    <row r="668" spans="1:8" ht="16.5" customHeight="1">
      <c r="A668" s="23" t="s">
        <v>1236</v>
      </c>
      <c r="B668" s="68" t="s">
        <v>5610</v>
      </c>
      <c r="C668" s="24" t="s">
        <v>6793</v>
      </c>
      <c r="D668" s="23" t="s">
        <v>2278</v>
      </c>
      <c r="E668" s="23" t="s">
        <v>2354</v>
      </c>
      <c r="F668" s="31"/>
      <c r="G668" s="101">
        <v>264</v>
      </c>
      <c r="H668" s="102">
        <f t="shared" si="31"/>
        <v>-264</v>
      </c>
    </row>
    <row r="669" spans="1:8" ht="16.5" customHeight="1">
      <c r="A669" s="23" t="s">
        <v>1237</v>
      </c>
      <c r="B669" s="68" t="s">
        <v>5611</v>
      </c>
      <c r="C669" s="24" t="s">
        <v>6548</v>
      </c>
      <c r="D669" s="23" t="s">
        <v>2278</v>
      </c>
      <c r="E669" s="23" t="s">
        <v>2354</v>
      </c>
      <c r="F669" s="31"/>
      <c r="G669" s="101">
        <v>266.39999999999998</v>
      </c>
      <c r="H669" s="102">
        <f t="shared" si="31"/>
        <v>-266.39999999999998</v>
      </c>
    </row>
    <row r="670" spans="1:8" ht="16.5" customHeight="1">
      <c r="A670" s="23" t="s">
        <v>1253</v>
      </c>
      <c r="B670" s="68" t="s">
        <v>5612</v>
      </c>
      <c r="C670" s="24" t="s">
        <v>6893</v>
      </c>
      <c r="D670" s="23" t="s">
        <v>2278</v>
      </c>
      <c r="E670" s="23" t="s">
        <v>2354</v>
      </c>
      <c r="F670" s="31"/>
      <c r="G670" s="101">
        <v>268</v>
      </c>
      <c r="H670" s="102">
        <f t="shared" si="31"/>
        <v>-268</v>
      </c>
    </row>
    <row r="671" spans="1:8" ht="16.5" customHeight="1">
      <c r="A671" s="23" t="s">
        <v>2193</v>
      </c>
      <c r="B671" s="68" t="s">
        <v>5613</v>
      </c>
      <c r="C671" s="24" t="s">
        <v>2204</v>
      </c>
      <c r="D671" s="23" t="s">
        <v>2278</v>
      </c>
      <c r="E671" s="23" t="s">
        <v>2354</v>
      </c>
      <c r="F671" s="31"/>
      <c r="G671" s="101">
        <v>271.2</v>
      </c>
      <c r="H671" s="102">
        <f t="shared" si="31"/>
        <v>-271.2</v>
      </c>
    </row>
    <row r="672" spans="1:8" ht="16.5" customHeight="1">
      <c r="A672" s="23" t="s">
        <v>2197</v>
      </c>
      <c r="B672" s="68" t="s">
        <v>5614</v>
      </c>
      <c r="C672" s="24" t="s">
        <v>6692</v>
      </c>
      <c r="D672" s="23" t="s">
        <v>2278</v>
      </c>
      <c r="E672" s="23" t="s">
        <v>2280</v>
      </c>
      <c r="F672" s="31"/>
      <c r="G672" s="101">
        <v>350.4</v>
      </c>
      <c r="H672" s="102">
        <f t="shared" si="31"/>
        <v>-350.4</v>
      </c>
    </row>
    <row r="673" spans="1:8" ht="16.5" customHeight="1">
      <c r="A673" s="23" t="s">
        <v>2196</v>
      </c>
      <c r="B673" s="68" t="s">
        <v>5615</v>
      </c>
      <c r="C673" s="24" t="s">
        <v>6794</v>
      </c>
      <c r="D673" s="23" t="s">
        <v>2278</v>
      </c>
      <c r="E673" s="23" t="s">
        <v>2280</v>
      </c>
      <c r="F673" s="31"/>
      <c r="G673" s="101">
        <v>359.2</v>
      </c>
      <c r="H673" s="102">
        <f t="shared" si="31"/>
        <v>-359.2</v>
      </c>
    </row>
    <row r="674" spans="1:8" ht="16.5" customHeight="1">
      <c r="A674" s="23" t="s">
        <v>2195</v>
      </c>
      <c r="B674" s="68" t="s">
        <v>5616</v>
      </c>
      <c r="C674" s="24" t="s">
        <v>6549</v>
      </c>
      <c r="D674" s="23" t="s">
        <v>2278</v>
      </c>
      <c r="E674" s="23" t="s">
        <v>2280</v>
      </c>
      <c r="F674" s="31"/>
      <c r="G674" s="101">
        <v>351.2</v>
      </c>
      <c r="H674" s="102">
        <f t="shared" si="31"/>
        <v>-351.2</v>
      </c>
    </row>
    <row r="675" spans="1:8" ht="16.5" customHeight="1">
      <c r="A675" s="23" t="s">
        <v>2194</v>
      </c>
      <c r="B675" s="68" t="s">
        <v>5617</v>
      </c>
      <c r="C675" s="24" t="s">
        <v>6894</v>
      </c>
      <c r="D675" s="23" t="s">
        <v>2278</v>
      </c>
      <c r="E675" s="23" t="s">
        <v>2280</v>
      </c>
      <c r="F675" s="31"/>
      <c r="G675" s="101">
        <v>359.2</v>
      </c>
      <c r="H675" s="102">
        <f t="shared" si="31"/>
        <v>-359.2</v>
      </c>
    </row>
    <row r="676" spans="1:8" ht="16.5" customHeight="1">
      <c r="A676" s="23" t="s">
        <v>2198</v>
      </c>
      <c r="B676" s="68" t="s">
        <v>5618</v>
      </c>
      <c r="C676" s="24" t="s">
        <v>2205</v>
      </c>
      <c r="D676" s="23" t="s">
        <v>2278</v>
      </c>
      <c r="E676" s="23" t="s">
        <v>2280</v>
      </c>
      <c r="F676" s="31"/>
      <c r="G676" s="101">
        <v>336.8</v>
      </c>
      <c r="H676" s="102">
        <f t="shared" si="31"/>
        <v>-336.8</v>
      </c>
    </row>
    <row r="677" spans="1:8" ht="16.5" customHeight="1">
      <c r="A677" s="23" t="s">
        <v>2202</v>
      </c>
      <c r="B677" s="68" t="s">
        <v>5619</v>
      </c>
      <c r="C677" s="24" t="s">
        <v>6693</v>
      </c>
      <c r="D677" s="23" t="s">
        <v>2278</v>
      </c>
      <c r="E677" s="23" t="s">
        <v>2280</v>
      </c>
      <c r="F677" s="31"/>
      <c r="G677" s="101">
        <v>586.4</v>
      </c>
      <c r="H677" s="102">
        <f t="shared" si="31"/>
        <v>-586.4</v>
      </c>
    </row>
    <row r="678" spans="1:8" ht="16.5" customHeight="1">
      <c r="A678" s="23" t="s">
        <v>2201</v>
      </c>
      <c r="B678" s="68" t="s">
        <v>5620</v>
      </c>
      <c r="C678" s="24" t="s">
        <v>6795</v>
      </c>
      <c r="D678" s="23" t="s">
        <v>2278</v>
      </c>
      <c r="E678" s="23" t="s">
        <v>2280</v>
      </c>
      <c r="F678" s="31"/>
      <c r="G678" s="101">
        <v>544</v>
      </c>
      <c r="H678" s="102">
        <f t="shared" si="31"/>
        <v>-544</v>
      </c>
    </row>
    <row r="679" spans="1:8" ht="16.5" customHeight="1">
      <c r="A679" s="23" t="s">
        <v>2200</v>
      </c>
      <c r="B679" s="68" t="s">
        <v>5621</v>
      </c>
      <c r="C679" s="24" t="s">
        <v>6550</v>
      </c>
      <c r="D679" s="23" t="s">
        <v>2278</v>
      </c>
      <c r="E679" s="23" t="s">
        <v>2280</v>
      </c>
      <c r="F679" s="31"/>
      <c r="G679" s="101">
        <v>560.79999999999995</v>
      </c>
      <c r="H679" s="102">
        <f t="shared" si="31"/>
        <v>-560.79999999999995</v>
      </c>
    </row>
    <row r="680" spans="1:8" ht="16.5" customHeight="1">
      <c r="A680" s="23" t="s">
        <v>2199</v>
      </c>
      <c r="B680" s="68" t="s">
        <v>5622</v>
      </c>
      <c r="C680" s="24" t="s">
        <v>6895</v>
      </c>
      <c r="D680" s="23" t="s">
        <v>2278</v>
      </c>
      <c r="E680" s="23" t="s">
        <v>2280</v>
      </c>
      <c r="F680" s="31"/>
      <c r="G680" s="101">
        <v>565.6</v>
      </c>
      <c r="H680" s="102">
        <f t="shared" si="31"/>
        <v>-565.6</v>
      </c>
    </row>
    <row r="681" spans="1:8" ht="16.5" customHeight="1">
      <c r="A681" s="23" t="s">
        <v>2203</v>
      </c>
      <c r="B681" s="68" t="s">
        <v>5623</v>
      </c>
      <c r="C681" s="24" t="s">
        <v>2206</v>
      </c>
      <c r="D681" s="23" t="s">
        <v>2278</v>
      </c>
      <c r="E681" s="23" t="s">
        <v>2280</v>
      </c>
      <c r="F681" s="31"/>
      <c r="G681" s="101">
        <v>560</v>
      </c>
      <c r="H681" s="102">
        <f t="shared" si="31"/>
        <v>-560</v>
      </c>
    </row>
    <row r="682" spans="1:8" ht="16.5" customHeight="1">
      <c r="A682" s="23" t="s">
        <v>3362</v>
      </c>
      <c r="B682" s="68" t="s">
        <v>5624</v>
      </c>
      <c r="C682" s="24" t="s">
        <v>3370</v>
      </c>
      <c r="D682" s="23" t="s">
        <v>2278</v>
      </c>
      <c r="E682" s="23" t="s">
        <v>2354</v>
      </c>
      <c r="F682" s="31"/>
      <c r="G682" s="101">
        <v>212.8</v>
      </c>
      <c r="H682" s="102">
        <f t="shared" ref="H682:H689" si="32">G682*$H$1/100-G682</f>
        <v>-212.8</v>
      </c>
    </row>
    <row r="683" spans="1:8" ht="16.5" customHeight="1">
      <c r="A683" s="23" t="s">
        <v>3363</v>
      </c>
      <c r="B683" s="68" t="s">
        <v>5625</v>
      </c>
      <c r="C683" s="24" t="s">
        <v>3371</v>
      </c>
      <c r="D683" s="23" t="s">
        <v>2278</v>
      </c>
      <c r="E683" s="23" t="s">
        <v>2354</v>
      </c>
      <c r="F683" s="31"/>
      <c r="G683" s="101">
        <v>265.60000000000002</v>
      </c>
      <c r="H683" s="102">
        <f t="shared" si="32"/>
        <v>-265.60000000000002</v>
      </c>
    </row>
    <row r="684" spans="1:8" ht="16.5" customHeight="1">
      <c r="A684" s="23" t="s">
        <v>3364</v>
      </c>
      <c r="B684" s="68" t="s">
        <v>5626</v>
      </c>
      <c r="C684" s="24" t="s">
        <v>3372</v>
      </c>
      <c r="D684" s="23" t="s">
        <v>2278</v>
      </c>
      <c r="E684" s="23" t="s">
        <v>2280</v>
      </c>
      <c r="F684" s="31"/>
      <c r="G684" s="101">
        <v>318.39999999999998</v>
      </c>
      <c r="H684" s="102">
        <f t="shared" si="32"/>
        <v>-318.39999999999998</v>
      </c>
    </row>
    <row r="685" spans="1:8" ht="16.5" customHeight="1">
      <c r="A685" s="23" t="s">
        <v>3365</v>
      </c>
      <c r="B685" s="68" t="s">
        <v>5627</v>
      </c>
      <c r="C685" s="24" t="s">
        <v>3373</v>
      </c>
      <c r="D685" s="23" t="s">
        <v>2278</v>
      </c>
      <c r="E685" s="23" t="s">
        <v>2280</v>
      </c>
      <c r="F685" s="31"/>
      <c r="G685" s="101">
        <v>509.6</v>
      </c>
      <c r="H685" s="102">
        <f t="shared" si="32"/>
        <v>-509.6</v>
      </c>
    </row>
    <row r="686" spans="1:8" ht="16.5" customHeight="1">
      <c r="A686" s="23" t="s">
        <v>3366</v>
      </c>
      <c r="B686" s="68" t="s">
        <v>5628</v>
      </c>
      <c r="C686" s="24" t="s">
        <v>6598</v>
      </c>
      <c r="D686" s="23" t="s">
        <v>2278</v>
      </c>
      <c r="E686" s="23" t="s">
        <v>2354</v>
      </c>
      <c r="F686" s="31"/>
      <c r="G686" s="101">
        <v>231.2</v>
      </c>
      <c r="H686" s="102">
        <f t="shared" si="32"/>
        <v>-231.2</v>
      </c>
    </row>
    <row r="687" spans="1:8" ht="16.5" customHeight="1">
      <c r="A687" s="23" t="s">
        <v>3367</v>
      </c>
      <c r="B687" s="68" t="s">
        <v>5629</v>
      </c>
      <c r="C687" s="24" t="s">
        <v>6599</v>
      </c>
      <c r="D687" s="23" t="s">
        <v>2278</v>
      </c>
      <c r="E687" s="23" t="s">
        <v>2354</v>
      </c>
      <c r="F687" s="31"/>
      <c r="G687" s="101">
        <v>296</v>
      </c>
      <c r="H687" s="102">
        <f t="shared" si="32"/>
        <v>-296</v>
      </c>
    </row>
    <row r="688" spans="1:8" ht="16.5" customHeight="1">
      <c r="A688" s="23" t="s">
        <v>3368</v>
      </c>
      <c r="B688" s="68" t="s">
        <v>5630</v>
      </c>
      <c r="C688" s="24" t="s">
        <v>6600</v>
      </c>
      <c r="D688" s="23" t="s">
        <v>2278</v>
      </c>
      <c r="E688" s="23" t="s">
        <v>2280</v>
      </c>
      <c r="F688" s="31"/>
      <c r="G688" s="101">
        <v>366.4</v>
      </c>
      <c r="H688" s="102">
        <f t="shared" si="32"/>
        <v>-366.4</v>
      </c>
    </row>
    <row r="689" spans="1:8" ht="16.5" customHeight="1">
      <c r="A689" s="23" t="s">
        <v>3369</v>
      </c>
      <c r="B689" s="68" t="s">
        <v>5631</v>
      </c>
      <c r="C689" s="24" t="s">
        <v>6601</v>
      </c>
      <c r="D689" s="23" t="s">
        <v>2278</v>
      </c>
      <c r="E689" s="23" t="s">
        <v>2280</v>
      </c>
      <c r="F689" s="31"/>
      <c r="G689" s="101">
        <v>598.4</v>
      </c>
      <c r="H689" s="102">
        <f t="shared" si="32"/>
        <v>-598.4</v>
      </c>
    </row>
    <row r="690" spans="1:8" ht="16.5" customHeight="1">
      <c r="A690" s="23" t="s">
        <v>6324</v>
      </c>
      <c r="B690" s="69" t="s">
        <v>7040</v>
      </c>
      <c r="C690" s="24" t="s">
        <v>6905</v>
      </c>
      <c r="D690" s="23" t="s">
        <v>2278</v>
      </c>
      <c r="E690" s="23">
        <v>25</v>
      </c>
      <c r="F690" s="31"/>
      <c r="G690" s="101">
        <v>273.60000000000002</v>
      </c>
      <c r="H690" s="102">
        <f t="shared" si="31"/>
        <v>-273.60000000000002</v>
      </c>
    </row>
    <row r="691" spans="1:8" ht="16.5" customHeight="1">
      <c r="A691" s="23" t="s">
        <v>6325</v>
      </c>
      <c r="B691" s="69" t="s">
        <v>7041</v>
      </c>
      <c r="C691" s="24" t="s">
        <v>6906</v>
      </c>
      <c r="D691" s="23" t="s">
        <v>2278</v>
      </c>
      <c r="E691" s="23">
        <v>20</v>
      </c>
      <c r="F691" s="31"/>
      <c r="G691" s="101">
        <v>330.4</v>
      </c>
      <c r="H691" s="102">
        <f t="shared" si="31"/>
        <v>-330.4</v>
      </c>
    </row>
    <row r="692" spans="1:8" ht="16.5" customHeight="1">
      <c r="A692" s="23" t="s">
        <v>6326</v>
      </c>
      <c r="B692" s="69" t="s">
        <v>7042</v>
      </c>
      <c r="C692" s="24" t="s">
        <v>6907</v>
      </c>
      <c r="D692" s="23" t="s">
        <v>2278</v>
      </c>
      <c r="E692" s="23">
        <v>20</v>
      </c>
      <c r="F692" s="31"/>
      <c r="G692" s="101">
        <v>399.2</v>
      </c>
      <c r="H692" s="102">
        <f t="shared" si="31"/>
        <v>-399.2</v>
      </c>
    </row>
    <row r="693" spans="1:8" ht="16.5" customHeight="1">
      <c r="A693" s="23" t="s">
        <v>6327</v>
      </c>
      <c r="B693" s="69" t="s">
        <v>7043</v>
      </c>
      <c r="C693" s="24" t="s">
        <v>6908</v>
      </c>
      <c r="D693" s="23" t="s">
        <v>2278</v>
      </c>
      <c r="E693" s="23">
        <v>20</v>
      </c>
      <c r="F693" s="31"/>
      <c r="G693" s="101">
        <v>683.2</v>
      </c>
      <c r="H693" s="102">
        <f t="shared" si="31"/>
        <v>-683.2</v>
      </c>
    </row>
    <row r="694" spans="1:8" ht="16.5" customHeight="1">
      <c r="A694" s="23" t="s">
        <v>6328</v>
      </c>
      <c r="B694" s="69" t="s">
        <v>7044</v>
      </c>
      <c r="C694" s="24" t="s">
        <v>6896</v>
      </c>
      <c r="D694" s="23" t="s">
        <v>2278</v>
      </c>
      <c r="E694" s="23">
        <v>25</v>
      </c>
      <c r="F694" s="31"/>
      <c r="G694" s="101">
        <v>273.60000000000002</v>
      </c>
      <c r="H694" s="102">
        <f t="shared" si="31"/>
        <v>-273.60000000000002</v>
      </c>
    </row>
    <row r="695" spans="1:8" ht="16.5" customHeight="1">
      <c r="A695" s="23" t="s">
        <v>6329</v>
      </c>
      <c r="B695" s="69" t="s">
        <v>7045</v>
      </c>
      <c r="C695" s="24" t="s">
        <v>6897</v>
      </c>
      <c r="D695" s="23" t="s">
        <v>2278</v>
      </c>
      <c r="E695" s="23">
        <v>20</v>
      </c>
      <c r="F695" s="31"/>
      <c r="G695" s="101">
        <v>330.4</v>
      </c>
      <c r="H695" s="102">
        <f t="shared" si="31"/>
        <v>-330.4</v>
      </c>
    </row>
    <row r="696" spans="1:8" ht="16.5" customHeight="1">
      <c r="A696" s="23" t="s">
        <v>6330</v>
      </c>
      <c r="B696" s="69" t="s">
        <v>7046</v>
      </c>
      <c r="C696" s="24" t="s">
        <v>6898</v>
      </c>
      <c r="D696" s="23" t="s">
        <v>2278</v>
      </c>
      <c r="E696" s="23">
        <v>20</v>
      </c>
      <c r="F696" s="31"/>
      <c r="G696" s="101">
        <v>399.2</v>
      </c>
      <c r="H696" s="102">
        <f t="shared" si="31"/>
        <v>-399.2</v>
      </c>
    </row>
    <row r="697" spans="1:8" ht="16.5" customHeight="1">
      <c r="A697" s="23" t="s">
        <v>6331</v>
      </c>
      <c r="B697" s="69" t="s">
        <v>7047</v>
      </c>
      <c r="C697" s="24" t="s">
        <v>6899</v>
      </c>
      <c r="D697" s="23" t="s">
        <v>2278</v>
      </c>
      <c r="E697" s="23">
        <v>20</v>
      </c>
      <c r="F697" s="31"/>
      <c r="G697" s="101">
        <v>683.2</v>
      </c>
      <c r="H697" s="102">
        <f t="shared" si="31"/>
        <v>-683.2</v>
      </c>
    </row>
    <row r="698" spans="1:8" ht="7.05" customHeight="1">
      <c r="A698" s="6"/>
      <c r="B698" s="6"/>
      <c r="C698" s="84"/>
      <c r="D698" s="6"/>
      <c r="E698" s="6"/>
      <c r="F698" s="32"/>
      <c r="G698" s="101">
        <v>0</v>
      </c>
      <c r="H698" s="102"/>
    </row>
    <row r="699" spans="1:8" ht="14.25" customHeight="1">
      <c r="A699" s="23" t="s">
        <v>3496</v>
      </c>
      <c r="B699" s="68" t="s">
        <v>5632</v>
      </c>
      <c r="C699" s="24" t="s">
        <v>6879</v>
      </c>
      <c r="D699" s="23" t="s">
        <v>2278</v>
      </c>
      <c r="E699" s="23" t="s">
        <v>2331</v>
      </c>
      <c r="F699" s="31"/>
      <c r="G699" s="101">
        <v>113.6</v>
      </c>
      <c r="H699" s="102">
        <f t="shared" ref="H699:H705" si="33">G699*$H$1/100-G699</f>
        <v>-113.6</v>
      </c>
    </row>
    <row r="700" spans="1:8" ht="14.25" customHeight="1">
      <c r="A700" s="23" t="s">
        <v>3497</v>
      </c>
      <c r="B700" s="68" t="s">
        <v>5633</v>
      </c>
      <c r="C700" s="24" t="s">
        <v>6880</v>
      </c>
      <c r="D700" s="23" t="s">
        <v>2278</v>
      </c>
      <c r="E700" s="23" t="s">
        <v>2338</v>
      </c>
      <c r="F700" s="31"/>
      <c r="G700" s="101">
        <v>117.6</v>
      </c>
      <c r="H700" s="102">
        <f t="shared" si="33"/>
        <v>-117.6</v>
      </c>
    </row>
    <row r="701" spans="1:8" ht="14.25" customHeight="1">
      <c r="A701" s="23" t="s">
        <v>3498</v>
      </c>
      <c r="B701" s="68" t="s">
        <v>5634</v>
      </c>
      <c r="C701" s="24" t="s">
        <v>6881</v>
      </c>
      <c r="D701" s="23" t="s">
        <v>2278</v>
      </c>
      <c r="E701" s="23" t="s">
        <v>2354</v>
      </c>
      <c r="F701" s="31"/>
      <c r="G701" s="101">
        <v>155.19999999999999</v>
      </c>
      <c r="H701" s="102">
        <f t="shared" si="33"/>
        <v>-155.19999999999999</v>
      </c>
    </row>
    <row r="702" spans="1:8" ht="14.25" customHeight="1">
      <c r="A702" s="23" t="s">
        <v>3499</v>
      </c>
      <c r="B702" s="68" t="s">
        <v>5635</v>
      </c>
      <c r="C702" s="24" t="s">
        <v>1963</v>
      </c>
      <c r="D702" s="23" t="s">
        <v>2278</v>
      </c>
      <c r="E702" s="23" t="s">
        <v>2338</v>
      </c>
      <c r="F702" s="31"/>
      <c r="G702" s="101">
        <v>99.2</v>
      </c>
      <c r="H702" s="102">
        <f t="shared" si="33"/>
        <v>-99.2</v>
      </c>
    </row>
    <row r="703" spans="1:8" ht="14.25" customHeight="1">
      <c r="A703" s="23" t="s">
        <v>1177</v>
      </c>
      <c r="B703" s="68" t="s">
        <v>5636</v>
      </c>
      <c r="C703" s="24" t="s">
        <v>6882</v>
      </c>
      <c r="D703" s="23" t="s">
        <v>2278</v>
      </c>
      <c r="E703" s="23" t="s">
        <v>2338</v>
      </c>
      <c r="F703" s="31"/>
      <c r="G703" s="101">
        <v>156.80000000000001</v>
      </c>
      <c r="H703" s="102">
        <f t="shared" si="33"/>
        <v>-156.80000000000001</v>
      </c>
    </row>
    <row r="704" spans="1:8" ht="14.25" customHeight="1">
      <c r="A704" s="23" t="s">
        <v>2528</v>
      </c>
      <c r="B704" s="68" t="s">
        <v>5637</v>
      </c>
      <c r="C704" s="24" t="s">
        <v>6883</v>
      </c>
      <c r="D704" s="23" t="s">
        <v>2278</v>
      </c>
      <c r="E704" s="23" t="s">
        <v>2529</v>
      </c>
      <c r="F704" s="31"/>
      <c r="G704" s="101">
        <v>132.80000000000001</v>
      </c>
      <c r="H704" s="102">
        <f t="shared" si="33"/>
        <v>-132.80000000000001</v>
      </c>
    </row>
    <row r="705" spans="1:8" ht="14.25" customHeight="1">
      <c r="A705" s="23" t="s">
        <v>2527</v>
      </c>
      <c r="B705" s="68" t="s">
        <v>5638</v>
      </c>
      <c r="C705" s="24" t="s">
        <v>6884</v>
      </c>
      <c r="D705" s="23" t="s">
        <v>2278</v>
      </c>
      <c r="E705" s="23" t="s">
        <v>2529</v>
      </c>
      <c r="F705" s="31"/>
      <c r="G705" s="101">
        <v>164</v>
      </c>
      <c r="H705" s="102">
        <f t="shared" si="33"/>
        <v>-164</v>
      </c>
    </row>
    <row r="706" spans="1:8" ht="14.25" customHeight="1">
      <c r="A706" s="23"/>
      <c r="B706" s="68"/>
      <c r="C706" s="24"/>
      <c r="D706" s="23"/>
      <c r="E706" s="23"/>
      <c r="F706" s="31"/>
      <c r="G706" s="101">
        <v>0</v>
      </c>
      <c r="H706" s="102"/>
    </row>
    <row r="707" spans="1:8" ht="14.25" customHeight="1">
      <c r="A707" s="23" t="s">
        <v>1258</v>
      </c>
      <c r="B707" s="68" t="s">
        <v>5639</v>
      </c>
      <c r="C707" s="24" t="s">
        <v>6913</v>
      </c>
      <c r="D707" s="23" t="s">
        <v>2278</v>
      </c>
      <c r="E707" s="23" t="s">
        <v>2338</v>
      </c>
      <c r="F707" s="31"/>
      <c r="G707" s="101">
        <v>138.4</v>
      </c>
      <c r="H707" s="102">
        <f t="shared" ref="H707:H768" si="34">G707*$H$1/100-G707</f>
        <v>-138.4</v>
      </c>
    </row>
    <row r="708" spans="1:8" ht="14.25" customHeight="1">
      <c r="A708" s="23" t="s">
        <v>1259</v>
      </c>
      <c r="B708" s="68" t="s">
        <v>5640</v>
      </c>
      <c r="C708" s="24" t="s">
        <v>6914</v>
      </c>
      <c r="D708" s="23" t="s">
        <v>2278</v>
      </c>
      <c r="E708" s="23" t="s">
        <v>2338</v>
      </c>
      <c r="F708" s="31"/>
      <c r="G708" s="101">
        <v>172</v>
      </c>
      <c r="H708" s="102">
        <f t="shared" si="34"/>
        <v>-172</v>
      </c>
    </row>
    <row r="709" spans="1:8" ht="14.25" customHeight="1">
      <c r="A709" s="23" t="s">
        <v>1180</v>
      </c>
      <c r="B709" s="68" t="s">
        <v>5641</v>
      </c>
      <c r="C709" s="24" t="s">
        <v>6890</v>
      </c>
      <c r="D709" s="23" t="s">
        <v>2278</v>
      </c>
      <c r="E709" s="23" t="s">
        <v>2372</v>
      </c>
      <c r="F709" s="31"/>
      <c r="G709" s="101">
        <v>132.80000000000001</v>
      </c>
      <c r="H709" s="102">
        <f t="shared" si="34"/>
        <v>-132.80000000000001</v>
      </c>
    </row>
    <row r="710" spans="1:8" ht="14.25" customHeight="1">
      <c r="A710" s="23" t="s">
        <v>1178</v>
      </c>
      <c r="B710" s="68" t="s">
        <v>5642</v>
      </c>
      <c r="C710" s="24" t="s">
        <v>6889</v>
      </c>
      <c r="D710" s="23" t="s">
        <v>2278</v>
      </c>
      <c r="E710" s="23" t="s">
        <v>2297</v>
      </c>
      <c r="F710" s="31"/>
      <c r="G710" s="101">
        <v>172.8</v>
      </c>
      <c r="H710" s="102">
        <f t="shared" si="34"/>
        <v>-172.8</v>
      </c>
    </row>
    <row r="711" spans="1:8" ht="14.25" customHeight="1">
      <c r="A711" s="23" t="s">
        <v>1181</v>
      </c>
      <c r="B711" s="68" t="s">
        <v>5643</v>
      </c>
      <c r="C711" s="24" t="s">
        <v>1964</v>
      </c>
      <c r="D711" s="23" t="s">
        <v>2278</v>
      </c>
      <c r="E711" s="23" t="s">
        <v>2372</v>
      </c>
      <c r="F711" s="31"/>
      <c r="G711" s="101">
        <v>129.6</v>
      </c>
      <c r="H711" s="102">
        <f t="shared" si="34"/>
        <v>-129.6</v>
      </c>
    </row>
    <row r="712" spans="1:8" ht="14.25" customHeight="1">
      <c r="A712" s="23" t="s">
        <v>1179</v>
      </c>
      <c r="B712" s="68" t="s">
        <v>5644</v>
      </c>
      <c r="C712" s="24" t="s">
        <v>1965</v>
      </c>
      <c r="D712" s="23" t="s">
        <v>2278</v>
      </c>
      <c r="E712" s="23" t="s">
        <v>2297</v>
      </c>
      <c r="F712" s="31"/>
      <c r="G712" s="101">
        <v>169.6</v>
      </c>
      <c r="H712" s="102">
        <f t="shared" si="34"/>
        <v>-169.6</v>
      </c>
    </row>
    <row r="713" spans="1:8" ht="14.25" customHeight="1">
      <c r="A713" s="23" t="s">
        <v>1182</v>
      </c>
      <c r="B713" s="68" t="s">
        <v>5645</v>
      </c>
      <c r="C713" s="24" t="s">
        <v>1966</v>
      </c>
      <c r="D713" s="23" t="s">
        <v>2278</v>
      </c>
      <c r="E713" s="23" t="s">
        <v>2338</v>
      </c>
      <c r="F713" s="31"/>
      <c r="G713" s="101">
        <v>110.4</v>
      </c>
      <c r="H713" s="102">
        <f t="shared" si="34"/>
        <v>-110.4</v>
      </c>
    </row>
    <row r="714" spans="1:8" ht="14.25" customHeight="1">
      <c r="A714" s="23" t="s">
        <v>1183</v>
      </c>
      <c r="B714" s="68" t="s">
        <v>5646</v>
      </c>
      <c r="C714" s="24" t="s">
        <v>1967</v>
      </c>
      <c r="D714" s="23" t="s">
        <v>2278</v>
      </c>
      <c r="E714" s="23" t="s">
        <v>2338</v>
      </c>
      <c r="F714" s="31"/>
      <c r="G714" s="101">
        <v>122.4</v>
      </c>
      <c r="H714" s="102">
        <f t="shared" si="34"/>
        <v>-122.4</v>
      </c>
    </row>
    <row r="715" spans="1:8" ht="14.25" customHeight="1">
      <c r="A715" s="23" t="s">
        <v>1184</v>
      </c>
      <c r="B715" s="68" t="s">
        <v>5647</v>
      </c>
      <c r="C715" s="24" t="s">
        <v>1968</v>
      </c>
      <c r="D715" s="23" t="s">
        <v>2278</v>
      </c>
      <c r="E715" s="23" t="s">
        <v>2368</v>
      </c>
      <c r="F715" s="31"/>
      <c r="G715" s="101">
        <v>216</v>
      </c>
      <c r="H715" s="102">
        <f t="shared" si="34"/>
        <v>-216</v>
      </c>
    </row>
    <row r="716" spans="1:8" ht="14.25" customHeight="1">
      <c r="A716" s="23" t="s">
        <v>1203</v>
      </c>
      <c r="B716" s="68" t="s">
        <v>5648</v>
      </c>
      <c r="C716" s="24" t="s">
        <v>1969</v>
      </c>
      <c r="D716" s="23" t="s">
        <v>2278</v>
      </c>
      <c r="E716" s="23" t="s">
        <v>2297</v>
      </c>
      <c r="F716" s="31"/>
      <c r="G716" s="101">
        <v>190.4</v>
      </c>
      <c r="H716" s="102">
        <f t="shared" si="34"/>
        <v>-190.4</v>
      </c>
    </row>
    <row r="717" spans="1:8" ht="14.25" customHeight="1">
      <c r="A717" s="23" t="s">
        <v>1240</v>
      </c>
      <c r="B717" s="68" t="s">
        <v>5649</v>
      </c>
      <c r="C717" s="24" t="s">
        <v>1970</v>
      </c>
      <c r="D717" s="23" t="s">
        <v>2278</v>
      </c>
      <c r="E717" s="23" t="s">
        <v>2354</v>
      </c>
      <c r="F717" s="31"/>
      <c r="G717" s="101">
        <v>158.4</v>
      </c>
      <c r="H717" s="102">
        <f t="shared" si="34"/>
        <v>-158.4</v>
      </c>
    </row>
    <row r="718" spans="1:8" ht="14.25" customHeight="1">
      <c r="A718" s="23" t="s">
        <v>2522</v>
      </c>
      <c r="B718" s="68" t="s">
        <v>5650</v>
      </c>
      <c r="C718" s="24" t="s">
        <v>2524</v>
      </c>
      <c r="D718" s="66" t="s">
        <v>2278</v>
      </c>
      <c r="E718" s="23" t="s">
        <v>2374</v>
      </c>
      <c r="F718" s="31"/>
      <c r="G718" s="101">
        <v>84.8</v>
      </c>
      <c r="H718" s="102">
        <f t="shared" si="34"/>
        <v>-84.8</v>
      </c>
    </row>
    <row r="719" spans="1:8" ht="14.25" customHeight="1">
      <c r="A719" s="23" t="s">
        <v>2523</v>
      </c>
      <c r="B719" s="68" t="s">
        <v>5651</v>
      </c>
      <c r="C719" s="24" t="s">
        <v>2525</v>
      </c>
      <c r="D719" s="66" t="s">
        <v>2278</v>
      </c>
      <c r="E719" s="23" t="s">
        <v>2331</v>
      </c>
      <c r="F719" s="31"/>
      <c r="G719" s="101">
        <v>76</v>
      </c>
      <c r="H719" s="102">
        <f t="shared" si="34"/>
        <v>-76</v>
      </c>
    </row>
    <row r="720" spans="1:8" ht="14.25" customHeight="1">
      <c r="A720" s="23"/>
      <c r="B720" s="68"/>
      <c r="C720" s="24"/>
      <c r="D720" s="23"/>
      <c r="E720" s="23" t="s">
        <v>2282</v>
      </c>
      <c r="F720" s="31"/>
      <c r="G720" s="101">
        <v>0</v>
      </c>
      <c r="H720" s="102"/>
    </row>
    <row r="721" spans="1:8" ht="14.25" customHeight="1">
      <c r="A721" s="23" t="s">
        <v>1322</v>
      </c>
      <c r="B721" s="68" t="s">
        <v>5652</v>
      </c>
      <c r="C721" s="24" t="s">
        <v>1971</v>
      </c>
      <c r="D721" s="23" t="s">
        <v>2278</v>
      </c>
      <c r="E721" s="23" t="s">
        <v>2338</v>
      </c>
      <c r="F721" s="31"/>
      <c r="G721" s="101">
        <v>70.400000000000006</v>
      </c>
      <c r="H721" s="102">
        <f t="shared" si="34"/>
        <v>-70.400000000000006</v>
      </c>
    </row>
    <row r="722" spans="1:8" ht="14.25" customHeight="1">
      <c r="A722" s="23" t="s">
        <v>1323</v>
      </c>
      <c r="B722" s="68" t="s">
        <v>5653</v>
      </c>
      <c r="C722" s="24" t="s">
        <v>1972</v>
      </c>
      <c r="D722" s="23" t="s">
        <v>2278</v>
      </c>
      <c r="E722" s="23" t="s">
        <v>2374</v>
      </c>
      <c r="F722" s="31"/>
      <c r="G722" s="101">
        <v>78.400000000000006</v>
      </c>
      <c r="H722" s="102">
        <f t="shared" si="34"/>
        <v>-78.400000000000006</v>
      </c>
    </row>
    <row r="723" spans="1:8" ht="14.25" customHeight="1">
      <c r="A723" s="23" t="s">
        <v>1324</v>
      </c>
      <c r="B723" s="68" t="s">
        <v>5654</v>
      </c>
      <c r="C723" s="24" t="s">
        <v>1973</v>
      </c>
      <c r="D723" s="23" t="s">
        <v>2278</v>
      </c>
      <c r="E723" s="23" t="s">
        <v>2374</v>
      </c>
      <c r="F723" s="31"/>
      <c r="G723" s="101">
        <v>119.2</v>
      </c>
      <c r="H723" s="102">
        <f t="shared" si="34"/>
        <v>-119.2</v>
      </c>
    </row>
    <row r="724" spans="1:8" ht="14.25" customHeight="1">
      <c r="A724" s="23" t="s">
        <v>3650</v>
      </c>
      <c r="B724" s="68" t="s">
        <v>5655</v>
      </c>
      <c r="C724" s="24" t="s">
        <v>6615</v>
      </c>
      <c r="D724" s="23" t="s">
        <v>2278</v>
      </c>
      <c r="E724" s="23" t="s">
        <v>2338</v>
      </c>
      <c r="F724" s="31"/>
      <c r="G724" s="101">
        <v>96.8</v>
      </c>
      <c r="H724" s="102">
        <f t="shared" si="34"/>
        <v>-96.8</v>
      </c>
    </row>
    <row r="725" spans="1:8" ht="14.25" customHeight="1">
      <c r="A725" s="23" t="s">
        <v>3649</v>
      </c>
      <c r="B725" s="68" t="s">
        <v>5656</v>
      </c>
      <c r="C725" s="24" t="s">
        <v>6616</v>
      </c>
      <c r="D725" s="23" t="s">
        <v>2278</v>
      </c>
      <c r="E725" s="23" t="s">
        <v>2354</v>
      </c>
      <c r="F725" s="31"/>
      <c r="G725" s="101">
        <v>130.4</v>
      </c>
      <c r="H725" s="102">
        <f t="shared" si="34"/>
        <v>-130.4</v>
      </c>
    </row>
    <row r="726" spans="1:8" ht="14.25" customHeight="1">
      <c r="A726" s="23" t="s">
        <v>3648</v>
      </c>
      <c r="B726" s="68" t="s">
        <v>5657</v>
      </c>
      <c r="C726" s="24" t="s">
        <v>6617</v>
      </c>
      <c r="D726" s="23" t="s">
        <v>2278</v>
      </c>
      <c r="E726" s="23" t="s">
        <v>2375</v>
      </c>
      <c r="F726" s="31"/>
      <c r="G726" s="101">
        <v>171.2</v>
      </c>
      <c r="H726" s="102">
        <f t="shared" si="34"/>
        <v>-171.2</v>
      </c>
    </row>
    <row r="727" spans="1:8" ht="14.25" customHeight="1">
      <c r="A727" s="23" t="s">
        <v>1416</v>
      </c>
      <c r="B727" s="68" t="s">
        <v>5658</v>
      </c>
      <c r="C727" s="24" t="s">
        <v>1974</v>
      </c>
      <c r="D727" s="23" t="s">
        <v>2278</v>
      </c>
      <c r="E727" s="23" t="s">
        <v>2315</v>
      </c>
      <c r="F727" s="31"/>
      <c r="G727" s="101">
        <v>154.4</v>
      </c>
      <c r="H727" s="102">
        <f t="shared" si="34"/>
        <v>-154.4</v>
      </c>
    </row>
    <row r="728" spans="1:8" ht="14.25" customHeight="1">
      <c r="A728" s="23" t="s">
        <v>1417</v>
      </c>
      <c r="B728" s="68" t="s">
        <v>5659</v>
      </c>
      <c r="C728" s="24" t="s">
        <v>1975</v>
      </c>
      <c r="D728" s="23" t="s">
        <v>2278</v>
      </c>
      <c r="E728" s="23" t="s">
        <v>2355</v>
      </c>
      <c r="F728" s="31"/>
      <c r="G728" s="101">
        <v>197.6</v>
      </c>
      <c r="H728" s="102">
        <f t="shared" si="34"/>
        <v>-197.6</v>
      </c>
    </row>
    <row r="729" spans="1:8" ht="14.25" customHeight="1">
      <c r="A729" s="23"/>
      <c r="B729" s="68"/>
      <c r="C729" s="24"/>
      <c r="D729" s="23"/>
      <c r="E729" s="23"/>
      <c r="F729" s="31"/>
      <c r="G729" s="101">
        <v>0</v>
      </c>
      <c r="H729" s="102"/>
    </row>
    <row r="730" spans="1:8" ht="14.25" customHeight="1">
      <c r="A730" s="23" t="s">
        <v>1254</v>
      </c>
      <c r="B730" s="68" t="s">
        <v>5660</v>
      </c>
      <c r="C730" s="24" t="s">
        <v>1976</v>
      </c>
      <c r="D730" s="23" t="s">
        <v>2278</v>
      </c>
      <c r="E730" s="23" t="s">
        <v>2331</v>
      </c>
      <c r="F730" s="31"/>
      <c r="G730" s="101">
        <v>72.8</v>
      </c>
      <c r="H730" s="102">
        <f t="shared" si="34"/>
        <v>-72.8</v>
      </c>
    </row>
    <row r="731" spans="1:8" ht="14.25" customHeight="1">
      <c r="A731" s="23" t="s">
        <v>1255</v>
      </c>
      <c r="B731" s="68" t="s">
        <v>5661</v>
      </c>
      <c r="C731" s="24" t="s">
        <v>6619</v>
      </c>
      <c r="D731" s="23" t="s">
        <v>2278</v>
      </c>
      <c r="E731" s="23" t="s">
        <v>2331</v>
      </c>
      <c r="F731" s="31"/>
      <c r="G731" s="101">
        <v>71.2</v>
      </c>
      <c r="H731" s="102">
        <f t="shared" si="34"/>
        <v>-71.2</v>
      </c>
    </row>
    <row r="732" spans="1:8" ht="14.25" customHeight="1">
      <c r="A732" s="23" t="s">
        <v>1742</v>
      </c>
      <c r="B732" s="68" t="s">
        <v>5662</v>
      </c>
      <c r="C732" s="24" t="s">
        <v>6450</v>
      </c>
      <c r="D732" s="23" t="s">
        <v>2278</v>
      </c>
      <c r="E732" s="23" t="s">
        <v>2331</v>
      </c>
      <c r="F732" s="31"/>
      <c r="G732" s="101">
        <v>67.2</v>
      </c>
      <c r="H732" s="102">
        <f t="shared" si="34"/>
        <v>-67.2</v>
      </c>
    </row>
    <row r="733" spans="1:8" ht="14.25" customHeight="1">
      <c r="A733" s="23" t="s">
        <v>2526</v>
      </c>
      <c r="B733" s="68" t="s">
        <v>5663</v>
      </c>
      <c r="C733" s="24" t="s">
        <v>6936</v>
      </c>
      <c r="D733" s="23" t="s">
        <v>2278</v>
      </c>
      <c r="E733" s="23" t="s">
        <v>2331</v>
      </c>
      <c r="F733" s="31"/>
      <c r="G733" s="101">
        <v>80.8</v>
      </c>
      <c r="H733" s="102">
        <f t="shared" si="34"/>
        <v>-80.8</v>
      </c>
    </row>
    <row r="734" spans="1:8" ht="14.25" customHeight="1">
      <c r="A734" s="23"/>
      <c r="B734" s="68"/>
      <c r="C734" s="24"/>
      <c r="D734" s="23"/>
      <c r="E734" s="23"/>
      <c r="F734" s="31"/>
      <c r="G734" s="101">
        <v>0</v>
      </c>
      <c r="H734" s="102"/>
    </row>
    <row r="735" spans="1:8">
      <c r="A735" s="23" t="s">
        <v>926</v>
      </c>
      <c r="B735" s="68" t="s">
        <v>5664</v>
      </c>
      <c r="C735" s="35" t="s">
        <v>1977</v>
      </c>
      <c r="D735" s="23" t="s">
        <v>2278</v>
      </c>
      <c r="E735" s="23" t="s">
        <v>2331</v>
      </c>
      <c r="F735" s="31"/>
      <c r="G735" s="101">
        <v>91.2</v>
      </c>
      <c r="H735" s="102">
        <f t="shared" si="34"/>
        <v>-91.2</v>
      </c>
    </row>
    <row r="736" spans="1:8" ht="16.5" customHeight="1">
      <c r="A736" s="23" t="s">
        <v>3651</v>
      </c>
      <c r="B736" s="68" t="s">
        <v>5665</v>
      </c>
      <c r="C736" s="24" t="s">
        <v>2133</v>
      </c>
      <c r="D736" s="23" t="s">
        <v>2278</v>
      </c>
      <c r="E736" s="23" t="s">
        <v>2325</v>
      </c>
      <c r="F736" s="31"/>
      <c r="G736" s="101">
        <v>141.6</v>
      </c>
      <c r="H736" s="102">
        <f t="shared" si="34"/>
        <v>-141.6</v>
      </c>
    </row>
    <row r="737" spans="1:8" ht="16.5" customHeight="1">
      <c r="A737" s="23" t="s">
        <v>3391</v>
      </c>
      <c r="B737" s="68" t="s">
        <v>5666</v>
      </c>
      <c r="C737" s="24" t="s">
        <v>6621</v>
      </c>
      <c r="D737" s="23" t="s">
        <v>2278</v>
      </c>
      <c r="E737" s="23" t="s">
        <v>2367</v>
      </c>
      <c r="F737" s="31"/>
      <c r="G737" s="101">
        <v>157.6</v>
      </c>
      <c r="H737" s="102">
        <f t="shared" si="34"/>
        <v>-157.6</v>
      </c>
    </row>
    <row r="738" spans="1:8" ht="16.5" customHeight="1">
      <c r="A738" s="23" t="s">
        <v>2208</v>
      </c>
      <c r="B738" s="68" t="s">
        <v>5667</v>
      </c>
      <c r="C738" s="24" t="s">
        <v>6451</v>
      </c>
      <c r="D738" s="23" t="s">
        <v>2278</v>
      </c>
      <c r="E738" s="23" t="s">
        <v>2325</v>
      </c>
      <c r="F738" s="31"/>
      <c r="G738" s="101">
        <v>142.4</v>
      </c>
      <c r="H738" s="102">
        <f t="shared" si="34"/>
        <v>-142.4</v>
      </c>
    </row>
    <row r="739" spans="1:8">
      <c r="A739" s="23" t="s">
        <v>4276</v>
      </c>
      <c r="B739" s="69" t="s">
        <v>5668</v>
      </c>
      <c r="C739" s="24" t="s">
        <v>4291</v>
      </c>
      <c r="D739" s="23" t="s">
        <v>2278</v>
      </c>
      <c r="E739" s="23" t="s">
        <v>2354</v>
      </c>
      <c r="F739" s="31"/>
      <c r="G739" s="101">
        <v>164.8</v>
      </c>
      <c r="H739" s="102">
        <f>G739*$H$1/100-G739</f>
        <v>-164.8</v>
      </c>
    </row>
    <row r="740" spans="1:8">
      <c r="A740" s="23" t="s">
        <v>4277</v>
      </c>
      <c r="B740" s="69" t="s">
        <v>5669</v>
      </c>
      <c r="C740" s="24" t="s">
        <v>4292</v>
      </c>
      <c r="D740" s="23" t="s">
        <v>2278</v>
      </c>
      <c r="E740" s="23" t="s">
        <v>2354</v>
      </c>
      <c r="F740" s="31"/>
      <c r="G740" s="101">
        <v>187.2</v>
      </c>
      <c r="H740" s="102">
        <f>G740*$H$1/100-G740</f>
        <v>-187.2</v>
      </c>
    </row>
    <row r="741" spans="1:8">
      <c r="A741" s="23" t="s">
        <v>4278</v>
      </c>
      <c r="B741" s="69" t="s">
        <v>5670</v>
      </c>
      <c r="C741" s="24" t="s">
        <v>4293</v>
      </c>
      <c r="D741" s="23" t="s">
        <v>2278</v>
      </c>
      <c r="E741" s="23" t="s">
        <v>2354</v>
      </c>
      <c r="F741" s="31"/>
      <c r="G741" s="101">
        <v>185.6</v>
      </c>
      <c r="H741" s="102">
        <f>G741*$H$1/100-G741</f>
        <v>-185.6</v>
      </c>
    </row>
    <row r="742" spans="1:8" ht="16.5" customHeight="1">
      <c r="A742" s="23" t="s">
        <v>217</v>
      </c>
      <c r="B742" s="68" t="s">
        <v>5671</v>
      </c>
      <c r="C742" s="24" t="s">
        <v>1978</v>
      </c>
      <c r="D742" s="23" t="s">
        <v>2278</v>
      </c>
      <c r="E742" s="23" t="s">
        <v>2322</v>
      </c>
      <c r="F742" s="31"/>
      <c r="G742" s="101">
        <v>40</v>
      </c>
      <c r="H742" s="102">
        <f t="shared" si="34"/>
        <v>-40</v>
      </c>
    </row>
    <row r="743" spans="1:8" ht="16.5" customHeight="1">
      <c r="A743" s="23" t="s">
        <v>218</v>
      </c>
      <c r="B743" s="68" t="s">
        <v>5672</v>
      </c>
      <c r="C743" s="24" t="s">
        <v>1979</v>
      </c>
      <c r="D743" s="23" t="s">
        <v>2278</v>
      </c>
      <c r="E743" s="23" t="s">
        <v>2322</v>
      </c>
      <c r="F743" s="31"/>
      <c r="G743" s="101">
        <v>37.6</v>
      </c>
      <c r="H743" s="102">
        <f t="shared" si="34"/>
        <v>-37.6</v>
      </c>
    </row>
    <row r="744" spans="1:8" ht="16.5" customHeight="1">
      <c r="A744" s="23" t="s">
        <v>219</v>
      </c>
      <c r="B744" s="68" t="s">
        <v>5673</v>
      </c>
      <c r="C744" s="24" t="s">
        <v>1980</v>
      </c>
      <c r="D744" s="23" t="s">
        <v>2278</v>
      </c>
      <c r="E744" s="23" t="s">
        <v>2358</v>
      </c>
      <c r="F744" s="31"/>
      <c r="G744" s="101">
        <v>60.8</v>
      </c>
      <c r="H744" s="102">
        <f t="shared" si="34"/>
        <v>-60.8</v>
      </c>
    </row>
    <row r="745" spans="1:8" ht="16.5" customHeight="1">
      <c r="A745" s="23" t="s">
        <v>220</v>
      </c>
      <c r="B745" s="68" t="s">
        <v>5674</v>
      </c>
      <c r="C745" s="24" t="s">
        <v>1981</v>
      </c>
      <c r="D745" s="23" t="s">
        <v>2278</v>
      </c>
      <c r="E745" s="23" t="s">
        <v>2358</v>
      </c>
      <c r="F745" s="31"/>
      <c r="G745" s="101">
        <v>62.4</v>
      </c>
      <c r="H745" s="102">
        <f t="shared" si="34"/>
        <v>-62.4</v>
      </c>
    </row>
    <row r="746" spans="1:8" ht="16.5" customHeight="1">
      <c r="A746" s="23" t="s">
        <v>221</v>
      </c>
      <c r="B746" s="68" t="s">
        <v>5675</v>
      </c>
      <c r="C746" s="24" t="s">
        <v>1982</v>
      </c>
      <c r="D746" s="23" t="s">
        <v>2278</v>
      </c>
      <c r="E746" s="23" t="s">
        <v>2322</v>
      </c>
      <c r="F746" s="31"/>
      <c r="G746" s="101">
        <v>52</v>
      </c>
      <c r="H746" s="102">
        <f t="shared" si="34"/>
        <v>-52</v>
      </c>
    </row>
    <row r="747" spans="1:8" ht="16.5" customHeight="1">
      <c r="A747" s="23" t="s">
        <v>1238</v>
      </c>
      <c r="B747" s="68" t="s">
        <v>5676</v>
      </c>
      <c r="C747" s="24" t="s">
        <v>1983</v>
      </c>
      <c r="D747" s="23" t="s">
        <v>2278</v>
      </c>
      <c r="E747" s="23" t="s">
        <v>2373</v>
      </c>
      <c r="F747" s="31"/>
      <c r="G747" s="101">
        <v>65.599999999999994</v>
      </c>
      <c r="H747" s="102">
        <f t="shared" si="34"/>
        <v>-65.599999999999994</v>
      </c>
    </row>
    <row r="748" spans="1:8" ht="7.05" customHeight="1">
      <c r="A748" s="6"/>
      <c r="B748" s="6"/>
      <c r="C748" s="84"/>
      <c r="D748" s="84"/>
      <c r="E748" s="6"/>
      <c r="F748" s="32"/>
      <c r="G748" s="101">
        <v>0</v>
      </c>
      <c r="H748" s="102"/>
    </row>
    <row r="749" spans="1:8" ht="16.5" customHeight="1">
      <c r="A749" s="23" t="s">
        <v>190</v>
      </c>
      <c r="B749" s="68" t="s">
        <v>5677</v>
      </c>
      <c r="C749" s="24" t="s">
        <v>6694</v>
      </c>
      <c r="D749" s="23" t="s">
        <v>2278</v>
      </c>
      <c r="E749" s="23" t="s">
        <v>2279</v>
      </c>
      <c r="F749" s="31"/>
      <c r="G749" s="101">
        <v>87.2</v>
      </c>
      <c r="H749" s="102">
        <f t="shared" si="34"/>
        <v>-87.2</v>
      </c>
    </row>
    <row r="750" spans="1:8" ht="16.5" customHeight="1">
      <c r="A750" s="23" t="s">
        <v>191</v>
      </c>
      <c r="B750" s="68" t="s">
        <v>5678</v>
      </c>
      <c r="C750" s="24" t="s">
        <v>1984</v>
      </c>
      <c r="D750" s="23" t="s">
        <v>2278</v>
      </c>
      <c r="E750" s="23" t="s">
        <v>2279</v>
      </c>
      <c r="F750" s="31"/>
      <c r="G750" s="101">
        <v>92</v>
      </c>
      <c r="H750" s="102">
        <f t="shared" si="34"/>
        <v>-92</v>
      </c>
    </row>
    <row r="751" spans="1:8" ht="16.5" customHeight="1">
      <c r="A751" s="23" t="s">
        <v>192</v>
      </c>
      <c r="B751" s="68" t="s">
        <v>5679</v>
      </c>
      <c r="C751" s="24" t="s">
        <v>1985</v>
      </c>
      <c r="D751" s="23" t="s">
        <v>2278</v>
      </c>
      <c r="E751" s="23" t="s">
        <v>2279</v>
      </c>
      <c r="F751" s="31"/>
      <c r="G751" s="101">
        <v>92</v>
      </c>
      <c r="H751" s="102">
        <f t="shared" si="34"/>
        <v>-92</v>
      </c>
    </row>
    <row r="752" spans="1:8" ht="16.5" customHeight="1">
      <c r="A752" s="23" t="s">
        <v>193</v>
      </c>
      <c r="B752" s="68" t="s">
        <v>5680</v>
      </c>
      <c r="C752" s="24" t="s">
        <v>6695</v>
      </c>
      <c r="D752" s="23" t="s">
        <v>2278</v>
      </c>
      <c r="E752" s="23" t="s">
        <v>2279</v>
      </c>
      <c r="F752" s="31"/>
      <c r="G752" s="101">
        <v>116.8</v>
      </c>
      <c r="H752" s="102">
        <f t="shared" si="34"/>
        <v>-116.8</v>
      </c>
    </row>
    <row r="753" spans="1:8" ht="16.5" customHeight="1">
      <c r="A753" s="23" t="s">
        <v>194</v>
      </c>
      <c r="B753" s="68" t="s">
        <v>5681</v>
      </c>
      <c r="C753" s="24" t="s">
        <v>1986</v>
      </c>
      <c r="D753" s="23" t="s">
        <v>2278</v>
      </c>
      <c r="E753" s="23" t="s">
        <v>2279</v>
      </c>
      <c r="F753" s="31"/>
      <c r="G753" s="101">
        <v>123.2</v>
      </c>
      <c r="H753" s="102">
        <f t="shared" si="34"/>
        <v>-123.2</v>
      </c>
    </row>
    <row r="754" spans="1:8" ht="16.5" customHeight="1">
      <c r="A754" s="23" t="s">
        <v>195</v>
      </c>
      <c r="B754" s="68" t="s">
        <v>5682</v>
      </c>
      <c r="C754" s="24" t="s">
        <v>1987</v>
      </c>
      <c r="D754" s="23" t="s">
        <v>2278</v>
      </c>
      <c r="E754" s="23" t="s">
        <v>2279</v>
      </c>
      <c r="F754" s="31"/>
      <c r="G754" s="101">
        <v>123.2</v>
      </c>
      <c r="H754" s="102">
        <f t="shared" si="34"/>
        <v>-123.2</v>
      </c>
    </row>
    <row r="755" spans="1:8" ht="16.5" customHeight="1">
      <c r="A755" s="23" t="s">
        <v>196</v>
      </c>
      <c r="B755" s="68" t="s">
        <v>5683</v>
      </c>
      <c r="C755" s="24" t="s">
        <v>6696</v>
      </c>
      <c r="D755" s="23" t="s">
        <v>2278</v>
      </c>
      <c r="E755" s="23" t="s">
        <v>2279</v>
      </c>
      <c r="F755" s="31"/>
      <c r="G755" s="101">
        <v>108</v>
      </c>
      <c r="H755" s="102">
        <f t="shared" si="34"/>
        <v>-108</v>
      </c>
    </row>
    <row r="756" spans="1:8" ht="16.5" customHeight="1">
      <c r="A756" s="23" t="s">
        <v>197</v>
      </c>
      <c r="B756" s="68" t="s">
        <v>5684</v>
      </c>
      <c r="C756" s="24" t="s">
        <v>1988</v>
      </c>
      <c r="D756" s="23" t="s">
        <v>2278</v>
      </c>
      <c r="E756" s="23" t="s">
        <v>2279</v>
      </c>
      <c r="F756" s="31"/>
      <c r="G756" s="101">
        <v>112</v>
      </c>
      <c r="H756" s="102">
        <f t="shared" si="34"/>
        <v>-112</v>
      </c>
    </row>
    <row r="757" spans="1:8" ht="16.5" customHeight="1">
      <c r="A757" s="23" t="s">
        <v>198</v>
      </c>
      <c r="B757" s="68" t="s">
        <v>5685</v>
      </c>
      <c r="C757" s="24" t="s">
        <v>1989</v>
      </c>
      <c r="D757" s="23" t="s">
        <v>2278</v>
      </c>
      <c r="E757" s="23" t="s">
        <v>2279</v>
      </c>
      <c r="F757" s="31"/>
      <c r="G757" s="101">
        <v>112</v>
      </c>
      <c r="H757" s="102">
        <f t="shared" si="34"/>
        <v>-112</v>
      </c>
    </row>
    <row r="758" spans="1:8" ht="16.5" customHeight="1">
      <c r="A758" s="23" t="s">
        <v>199</v>
      </c>
      <c r="B758" s="68" t="s">
        <v>5686</v>
      </c>
      <c r="C758" s="24" t="s">
        <v>6697</v>
      </c>
      <c r="D758" s="23" t="s">
        <v>2278</v>
      </c>
      <c r="E758" s="23" t="s">
        <v>2279</v>
      </c>
      <c r="F758" s="31"/>
      <c r="G758" s="101">
        <v>112.8</v>
      </c>
      <c r="H758" s="102">
        <f t="shared" si="34"/>
        <v>-112.8</v>
      </c>
    </row>
    <row r="759" spans="1:8" ht="16.5" customHeight="1">
      <c r="A759" s="23" t="s">
        <v>200</v>
      </c>
      <c r="B759" s="68" t="s">
        <v>5687</v>
      </c>
      <c r="C759" s="24" t="s">
        <v>1990</v>
      </c>
      <c r="D759" s="23" t="s">
        <v>2278</v>
      </c>
      <c r="E759" s="23" t="s">
        <v>2279</v>
      </c>
      <c r="F759" s="31"/>
      <c r="G759" s="101">
        <v>113.6</v>
      </c>
      <c r="H759" s="102">
        <f t="shared" si="34"/>
        <v>-113.6</v>
      </c>
    </row>
    <row r="760" spans="1:8" ht="16.5" customHeight="1">
      <c r="A760" s="23" t="s">
        <v>201</v>
      </c>
      <c r="B760" s="68" t="s">
        <v>5688</v>
      </c>
      <c r="C760" s="24" t="s">
        <v>1991</v>
      </c>
      <c r="D760" s="23" t="s">
        <v>2278</v>
      </c>
      <c r="E760" s="23" t="s">
        <v>2279</v>
      </c>
      <c r="F760" s="31"/>
      <c r="G760" s="101">
        <v>113.6</v>
      </c>
      <c r="H760" s="102">
        <f t="shared" si="34"/>
        <v>-113.6</v>
      </c>
    </row>
    <row r="761" spans="1:8" ht="16.5" customHeight="1">
      <c r="A761" s="23" t="s">
        <v>202</v>
      </c>
      <c r="B761" s="68" t="s">
        <v>5689</v>
      </c>
      <c r="C761" s="24" t="s">
        <v>6698</v>
      </c>
      <c r="D761" s="23" t="s">
        <v>2278</v>
      </c>
      <c r="E761" s="23" t="s">
        <v>2279</v>
      </c>
      <c r="F761" s="31"/>
      <c r="G761" s="101">
        <v>89.6</v>
      </c>
      <c r="H761" s="102">
        <f t="shared" si="34"/>
        <v>-89.6</v>
      </c>
    </row>
    <row r="762" spans="1:8" ht="16.5" customHeight="1">
      <c r="A762" s="23" t="s">
        <v>203</v>
      </c>
      <c r="B762" s="68" t="s">
        <v>5690</v>
      </c>
      <c r="C762" s="24" t="s">
        <v>6854</v>
      </c>
      <c r="D762" s="23" t="s">
        <v>2278</v>
      </c>
      <c r="E762" s="23" t="s">
        <v>2279</v>
      </c>
      <c r="F762" s="31"/>
      <c r="G762" s="101">
        <v>93.6</v>
      </c>
      <c r="H762" s="102">
        <f t="shared" si="34"/>
        <v>-93.6</v>
      </c>
    </row>
    <row r="763" spans="1:8" ht="16.5" customHeight="1">
      <c r="A763" s="23" t="s">
        <v>204</v>
      </c>
      <c r="B763" s="68" t="s">
        <v>5691</v>
      </c>
      <c r="C763" s="24" t="s">
        <v>6767</v>
      </c>
      <c r="D763" s="23" t="s">
        <v>2278</v>
      </c>
      <c r="E763" s="23" t="s">
        <v>2279</v>
      </c>
      <c r="F763" s="31"/>
      <c r="G763" s="101">
        <v>93.6</v>
      </c>
      <c r="H763" s="102">
        <f t="shared" si="34"/>
        <v>-93.6</v>
      </c>
    </row>
    <row r="764" spans="1:8" ht="16.5" customHeight="1">
      <c r="A764" s="23" t="s">
        <v>205</v>
      </c>
      <c r="B764" s="68" t="s">
        <v>5692</v>
      </c>
      <c r="C764" s="24" t="s">
        <v>6699</v>
      </c>
      <c r="D764" s="23" t="s">
        <v>2278</v>
      </c>
      <c r="E764" s="23" t="s">
        <v>2279</v>
      </c>
      <c r="F764" s="31"/>
      <c r="G764" s="101">
        <v>61.6</v>
      </c>
      <c r="H764" s="102">
        <f t="shared" si="34"/>
        <v>-61.6</v>
      </c>
    </row>
    <row r="765" spans="1:8" ht="16.5" customHeight="1">
      <c r="A765" s="23" t="s">
        <v>206</v>
      </c>
      <c r="B765" s="68" t="s">
        <v>5693</v>
      </c>
      <c r="C765" s="24" t="s">
        <v>6855</v>
      </c>
      <c r="D765" s="23" t="s">
        <v>2278</v>
      </c>
      <c r="E765" s="23" t="s">
        <v>2279</v>
      </c>
      <c r="F765" s="31"/>
      <c r="G765" s="101">
        <v>64</v>
      </c>
      <c r="H765" s="102">
        <f t="shared" si="34"/>
        <v>-64</v>
      </c>
    </row>
    <row r="766" spans="1:8" ht="16.5" customHeight="1">
      <c r="A766" s="23" t="s">
        <v>207</v>
      </c>
      <c r="B766" s="68" t="s">
        <v>5694</v>
      </c>
      <c r="C766" s="24" t="s">
        <v>6768</v>
      </c>
      <c r="D766" s="23" t="s">
        <v>2278</v>
      </c>
      <c r="E766" s="23" t="s">
        <v>2279</v>
      </c>
      <c r="F766" s="31"/>
      <c r="G766" s="101">
        <v>64</v>
      </c>
      <c r="H766" s="102">
        <f t="shared" si="34"/>
        <v>-64</v>
      </c>
    </row>
    <row r="767" spans="1:8" ht="16.5" customHeight="1">
      <c r="A767" s="23" t="s">
        <v>208</v>
      </c>
      <c r="B767" s="68" t="s">
        <v>5695</v>
      </c>
      <c r="C767" s="24" t="s">
        <v>6700</v>
      </c>
      <c r="D767" s="23" t="s">
        <v>2278</v>
      </c>
      <c r="E767" s="23" t="s">
        <v>2279</v>
      </c>
      <c r="F767" s="31"/>
      <c r="G767" s="101">
        <v>88.8</v>
      </c>
      <c r="H767" s="102">
        <f t="shared" si="34"/>
        <v>-88.8</v>
      </c>
    </row>
    <row r="768" spans="1:8" ht="16.5" customHeight="1">
      <c r="A768" s="23" t="s">
        <v>209</v>
      </c>
      <c r="B768" s="68" t="s">
        <v>5696</v>
      </c>
      <c r="C768" s="24" t="s">
        <v>6856</v>
      </c>
      <c r="D768" s="23" t="s">
        <v>2278</v>
      </c>
      <c r="E768" s="23" t="s">
        <v>2279</v>
      </c>
      <c r="F768" s="31"/>
      <c r="G768" s="101">
        <v>91.2</v>
      </c>
      <c r="H768" s="102">
        <f t="shared" si="34"/>
        <v>-91.2</v>
      </c>
    </row>
    <row r="769" spans="1:8" ht="16.5" customHeight="1">
      <c r="A769" s="23" t="s">
        <v>210</v>
      </c>
      <c r="B769" s="68" t="s">
        <v>5697</v>
      </c>
      <c r="C769" s="24" t="s">
        <v>6769</v>
      </c>
      <c r="D769" s="23" t="s">
        <v>2278</v>
      </c>
      <c r="E769" s="23" t="s">
        <v>2279</v>
      </c>
      <c r="F769" s="31"/>
      <c r="G769" s="101">
        <v>91.2</v>
      </c>
      <c r="H769" s="102">
        <f t="shared" ref="H769:H819" si="35">G769*$H$1/100-G769</f>
        <v>-91.2</v>
      </c>
    </row>
    <row r="770" spans="1:8" ht="16.5" customHeight="1">
      <c r="A770" s="23" t="s">
        <v>211</v>
      </c>
      <c r="B770" s="68" t="s">
        <v>5698</v>
      </c>
      <c r="C770" s="24" t="s">
        <v>6701</v>
      </c>
      <c r="D770" s="23" t="s">
        <v>2278</v>
      </c>
      <c r="E770" s="23" t="s">
        <v>2279</v>
      </c>
      <c r="F770" s="31"/>
      <c r="G770" s="101">
        <v>104.8</v>
      </c>
      <c r="H770" s="102">
        <f t="shared" si="35"/>
        <v>-104.8</v>
      </c>
    </row>
    <row r="771" spans="1:8" ht="16.5" customHeight="1">
      <c r="A771" s="23" t="s">
        <v>212</v>
      </c>
      <c r="B771" s="68" t="s">
        <v>5699</v>
      </c>
      <c r="C771" s="24" t="s">
        <v>6857</v>
      </c>
      <c r="D771" s="23" t="s">
        <v>2278</v>
      </c>
      <c r="E771" s="23" t="s">
        <v>2279</v>
      </c>
      <c r="F771" s="31"/>
      <c r="G771" s="101">
        <v>108</v>
      </c>
      <c r="H771" s="102">
        <f t="shared" si="35"/>
        <v>-108</v>
      </c>
    </row>
    <row r="772" spans="1:8" ht="16.5" customHeight="1">
      <c r="A772" s="23" t="s">
        <v>213</v>
      </c>
      <c r="B772" s="68" t="s">
        <v>5700</v>
      </c>
      <c r="C772" s="24" t="s">
        <v>6770</v>
      </c>
      <c r="D772" s="23" t="s">
        <v>2278</v>
      </c>
      <c r="E772" s="23" t="s">
        <v>2279</v>
      </c>
      <c r="F772" s="31"/>
      <c r="G772" s="101">
        <v>108</v>
      </c>
      <c r="H772" s="102">
        <f t="shared" si="35"/>
        <v>-108</v>
      </c>
    </row>
    <row r="773" spans="1:8" ht="16.5" customHeight="1">
      <c r="A773" s="23" t="s">
        <v>214</v>
      </c>
      <c r="B773" s="68" t="s">
        <v>5701</v>
      </c>
      <c r="C773" s="24" t="s">
        <v>6702</v>
      </c>
      <c r="D773" s="23" t="s">
        <v>2278</v>
      </c>
      <c r="E773" s="23" t="s">
        <v>2279</v>
      </c>
      <c r="F773" s="31"/>
      <c r="G773" s="101">
        <v>132</v>
      </c>
      <c r="H773" s="102">
        <f t="shared" si="35"/>
        <v>-132</v>
      </c>
    </row>
    <row r="774" spans="1:8" ht="16.5" customHeight="1">
      <c r="A774" s="23" t="s">
        <v>215</v>
      </c>
      <c r="B774" s="68" t="s">
        <v>5702</v>
      </c>
      <c r="C774" s="24" t="s">
        <v>6858</v>
      </c>
      <c r="D774" s="23" t="s">
        <v>2278</v>
      </c>
      <c r="E774" s="23" t="s">
        <v>2279</v>
      </c>
      <c r="F774" s="31"/>
      <c r="G774" s="101">
        <v>135.19999999999999</v>
      </c>
      <c r="H774" s="102">
        <f t="shared" si="35"/>
        <v>-135.19999999999999</v>
      </c>
    </row>
    <row r="775" spans="1:8" ht="16.5" customHeight="1">
      <c r="A775" s="23" t="s">
        <v>216</v>
      </c>
      <c r="B775" s="68" t="s">
        <v>5703</v>
      </c>
      <c r="C775" s="24" t="s">
        <v>6771</v>
      </c>
      <c r="D775" s="23" t="s">
        <v>2278</v>
      </c>
      <c r="E775" s="23" t="s">
        <v>2279</v>
      </c>
      <c r="F775" s="31"/>
      <c r="G775" s="101">
        <v>135.19999999999999</v>
      </c>
      <c r="H775" s="102">
        <f t="shared" si="35"/>
        <v>-135.19999999999999</v>
      </c>
    </row>
    <row r="776" spans="1:8" ht="16.5" customHeight="1">
      <c r="A776" s="23" t="s">
        <v>222</v>
      </c>
      <c r="B776" s="68" t="s">
        <v>5704</v>
      </c>
      <c r="C776" s="15" t="s">
        <v>1992</v>
      </c>
      <c r="D776" s="23" t="s">
        <v>2278</v>
      </c>
      <c r="E776" s="23" t="s">
        <v>2376</v>
      </c>
      <c r="F776" s="31"/>
      <c r="G776" s="101">
        <v>44</v>
      </c>
      <c r="H776" s="102">
        <f t="shared" si="35"/>
        <v>-44</v>
      </c>
    </row>
    <row r="777" spans="1:8">
      <c r="A777" s="23" t="s">
        <v>223</v>
      </c>
      <c r="B777" s="68" t="s">
        <v>5705</v>
      </c>
      <c r="C777" s="24" t="s">
        <v>1993</v>
      </c>
      <c r="D777" s="23" t="s">
        <v>2278</v>
      </c>
      <c r="E777" s="23" t="s">
        <v>2279</v>
      </c>
      <c r="F777" s="31"/>
      <c r="G777" s="101">
        <v>87.2</v>
      </c>
      <c r="H777" s="102">
        <f t="shared" si="35"/>
        <v>-87.2</v>
      </c>
    </row>
    <row r="778" spans="1:8">
      <c r="A778" s="23" t="s">
        <v>224</v>
      </c>
      <c r="B778" s="68" t="s">
        <v>5706</v>
      </c>
      <c r="C778" s="24" t="s">
        <v>6869</v>
      </c>
      <c r="D778" s="23" t="s">
        <v>2278</v>
      </c>
      <c r="E778" s="23" t="s">
        <v>2279</v>
      </c>
      <c r="F778" s="31"/>
      <c r="G778" s="101">
        <v>92.8</v>
      </c>
      <c r="H778" s="102">
        <f t="shared" si="35"/>
        <v>-92.8</v>
      </c>
    </row>
    <row r="779" spans="1:8">
      <c r="A779" s="23" t="s">
        <v>225</v>
      </c>
      <c r="B779" s="68" t="s">
        <v>5707</v>
      </c>
      <c r="C779" s="24" t="s">
        <v>6787</v>
      </c>
      <c r="D779" s="23" t="s">
        <v>2278</v>
      </c>
      <c r="E779" s="23" t="s">
        <v>2279</v>
      </c>
      <c r="F779" s="31"/>
      <c r="G779" s="101">
        <v>92.8</v>
      </c>
      <c r="H779" s="102">
        <f t="shared" si="35"/>
        <v>-92.8</v>
      </c>
    </row>
    <row r="780" spans="1:8">
      <c r="A780" s="23" t="s">
        <v>4250</v>
      </c>
      <c r="B780" s="69" t="s">
        <v>5708</v>
      </c>
      <c r="C780" s="24" t="s">
        <v>6452</v>
      </c>
      <c r="D780" s="23" t="s">
        <v>2278</v>
      </c>
      <c r="E780" s="23" t="s">
        <v>2279</v>
      </c>
      <c r="F780" s="31"/>
      <c r="G780" s="101">
        <v>87.2</v>
      </c>
      <c r="H780" s="102">
        <f>G780*$H$1/100-G780</f>
        <v>-87.2</v>
      </c>
    </row>
    <row r="781" spans="1:8">
      <c r="A781" s="23" t="s">
        <v>226</v>
      </c>
      <c r="B781" s="69" t="s">
        <v>5709</v>
      </c>
      <c r="C781" s="24" t="s">
        <v>1994</v>
      </c>
      <c r="D781" s="23" t="s">
        <v>2278</v>
      </c>
      <c r="E781" s="23" t="s">
        <v>2279</v>
      </c>
      <c r="F781" s="31"/>
      <c r="G781" s="101">
        <v>165.6</v>
      </c>
      <c r="H781" s="102">
        <f t="shared" si="35"/>
        <v>-165.6</v>
      </c>
    </row>
    <row r="782" spans="1:8">
      <c r="A782" s="23" t="s">
        <v>227</v>
      </c>
      <c r="B782" s="69" t="s">
        <v>5710</v>
      </c>
      <c r="C782" s="24" t="s">
        <v>6870</v>
      </c>
      <c r="D782" s="23" t="s">
        <v>2278</v>
      </c>
      <c r="E782" s="23" t="s">
        <v>2279</v>
      </c>
      <c r="F782" s="31"/>
      <c r="G782" s="101">
        <v>172</v>
      </c>
      <c r="H782" s="102">
        <f t="shared" si="35"/>
        <v>-172</v>
      </c>
    </row>
    <row r="783" spans="1:8">
      <c r="A783" s="23" t="s">
        <v>228</v>
      </c>
      <c r="B783" s="69" t="s">
        <v>5711</v>
      </c>
      <c r="C783" s="24" t="s">
        <v>6788</v>
      </c>
      <c r="D783" s="23" t="s">
        <v>2278</v>
      </c>
      <c r="E783" s="23" t="s">
        <v>2279</v>
      </c>
      <c r="F783" s="31"/>
      <c r="G783" s="101">
        <v>172</v>
      </c>
      <c r="H783" s="102">
        <f t="shared" si="35"/>
        <v>-172</v>
      </c>
    </row>
    <row r="784" spans="1:8">
      <c r="A784" s="23" t="s">
        <v>4251</v>
      </c>
      <c r="B784" s="69" t="s">
        <v>5712</v>
      </c>
      <c r="C784" s="24" t="s">
        <v>6453</v>
      </c>
      <c r="D784" s="23" t="s">
        <v>2278</v>
      </c>
      <c r="E784" s="23" t="s">
        <v>2279</v>
      </c>
      <c r="F784" s="31"/>
      <c r="G784" s="101">
        <v>165.6</v>
      </c>
      <c r="H784" s="102">
        <f>G784*$H$1/100-G784</f>
        <v>-165.6</v>
      </c>
    </row>
    <row r="785" spans="1:41">
      <c r="A785" s="23" t="s">
        <v>742</v>
      </c>
      <c r="B785" s="68" t="s">
        <v>5713</v>
      </c>
      <c r="C785" s="15" t="s">
        <v>1995</v>
      </c>
      <c r="D785" s="23" t="s">
        <v>2278</v>
      </c>
      <c r="E785" s="23" t="s">
        <v>2298</v>
      </c>
      <c r="F785" s="31"/>
      <c r="G785" s="101">
        <v>65.599999999999994</v>
      </c>
      <c r="H785" s="102">
        <f t="shared" si="35"/>
        <v>-65.599999999999994</v>
      </c>
    </row>
    <row r="786" spans="1:41">
      <c r="A786" s="43" t="s">
        <v>229</v>
      </c>
      <c r="B786" s="68" t="s">
        <v>5714</v>
      </c>
      <c r="C786" s="15" t="s">
        <v>1996</v>
      </c>
      <c r="D786" s="43" t="s">
        <v>2278</v>
      </c>
      <c r="E786" s="43" t="s">
        <v>2279</v>
      </c>
      <c r="F786" s="31"/>
      <c r="G786" s="101">
        <v>148</v>
      </c>
      <c r="H786" s="102">
        <f t="shared" si="35"/>
        <v>-148</v>
      </c>
    </row>
    <row r="787" spans="1:41" s="2" customFormat="1" ht="7.05" customHeight="1">
      <c r="A787" s="28"/>
      <c r="B787" s="28"/>
      <c r="C787" s="86"/>
      <c r="D787" s="86"/>
      <c r="E787" s="28"/>
      <c r="F787" s="32"/>
      <c r="G787" s="101">
        <v>0</v>
      </c>
      <c r="H787" s="102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</row>
    <row r="788" spans="1:41">
      <c r="A788" s="44" t="s">
        <v>230</v>
      </c>
      <c r="B788" s="68" t="s">
        <v>5715</v>
      </c>
      <c r="C788" s="15" t="s">
        <v>1997</v>
      </c>
      <c r="D788" s="44" t="s">
        <v>2278</v>
      </c>
      <c r="E788" s="44" t="s">
        <v>2331</v>
      </c>
      <c r="F788" s="31"/>
      <c r="G788" s="101">
        <v>109.6</v>
      </c>
      <c r="H788" s="102">
        <f t="shared" si="35"/>
        <v>-109.6</v>
      </c>
    </row>
    <row r="789" spans="1:41">
      <c r="A789" s="44" t="s">
        <v>231</v>
      </c>
      <c r="B789" s="68" t="s">
        <v>5716</v>
      </c>
      <c r="C789" s="15" t="s">
        <v>1998</v>
      </c>
      <c r="D789" s="44" t="s">
        <v>2278</v>
      </c>
      <c r="E789" s="44" t="s">
        <v>2331</v>
      </c>
      <c r="F789" s="31"/>
      <c r="G789" s="101">
        <v>109.6</v>
      </c>
      <c r="H789" s="102">
        <f t="shared" si="35"/>
        <v>-109.6</v>
      </c>
    </row>
    <row r="790" spans="1:41">
      <c r="A790" s="44" t="s">
        <v>232</v>
      </c>
      <c r="B790" s="68" t="s">
        <v>5717</v>
      </c>
      <c r="C790" s="15" t="s">
        <v>1999</v>
      </c>
      <c r="D790" s="44" t="s">
        <v>2278</v>
      </c>
      <c r="E790" s="44" t="s">
        <v>2331</v>
      </c>
      <c r="F790" s="31"/>
      <c r="G790" s="101">
        <v>109.6</v>
      </c>
      <c r="H790" s="102">
        <f t="shared" si="35"/>
        <v>-109.6</v>
      </c>
    </row>
    <row r="791" spans="1:41" ht="13.95" customHeight="1">
      <c r="A791" s="36" t="s">
        <v>604</v>
      </c>
      <c r="B791" s="68" t="s">
        <v>5718</v>
      </c>
      <c r="C791" s="15" t="s">
        <v>2000</v>
      </c>
      <c r="D791" s="36" t="s">
        <v>2278</v>
      </c>
      <c r="E791" s="36" t="s">
        <v>2331</v>
      </c>
      <c r="F791" s="31"/>
      <c r="G791" s="101">
        <v>109.6</v>
      </c>
      <c r="H791" s="102">
        <f t="shared" si="35"/>
        <v>-109.6</v>
      </c>
    </row>
    <row r="792" spans="1:41" ht="13.95" customHeight="1">
      <c r="A792" s="36" t="s">
        <v>605</v>
      </c>
      <c r="B792" s="68" t="s">
        <v>5719</v>
      </c>
      <c r="C792" s="15" t="s">
        <v>2001</v>
      </c>
      <c r="D792" s="36" t="s">
        <v>2278</v>
      </c>
      <c r="E792" s="36" t="s">
        <v>2331</v>
      </c>
      <c r="F792" s="31"/>
      <c r="G792" s="101">
        <v>109.6</v>
      </c>
      <c r="H792" s="102">
        <f t="shared" si="35"/>
        <v>-109.6</v>
      </c>
    </row>
    <row r="793" spans="1:41">
      <c r="A793" s="36" t="s">
        <v>644</v>
      </c>
      <c r="B793" s="68" t="s">
        <v>5720</v>
      </c>
      <c r="C793" s="15" t="s">
        <v>2002</v>
      </c>
      <c r="D793" s="36" t="s">
        <v>2278</v>
      </c>
      <c r="E793" s="36" t="s">
        <v>2331</v>
      </c>
      <c r="F793" s="31"/>
      <c r="G793" s="101">
        <v>109.6</v>
      </c>
      <c r="H793" s="102">
        <f t="shared" si="35"/>
        <v>-109.6</v>
      </c>
    </row>
    <row r="794" spans="1:41">
      <c r="A794" s="36" t="s">
        <v>645</v>
      </c>
      <c r="B794" s="68" t="s">
        <v>5721</v>
      </c>
      <c r="C794" s="15" t="s">
        <v>2003</v>
      </c>
      <c r="D794" s="36" t="s">
        <v>2278</v>
      </c>
      <c r="E794" s="36" t="s">
        <v>2331</v>
      </c>
      <c r="F794" s="31"/>
      <c r="G794" s="101">
        <v>109.6</v>
      </c>
      <c r="H794" s="102">
        <f t="shared" si="35"/>
        <v>-109.6</v>
      </c>
    </row>
    <row r="795" spans="1:41">
      <c r="A795" s="36" t="s">
        <v>646</v>
      </c>
      <c r="B795" s="68" t="s">
        <v>5722</v>
      </c>
      <c r="C795" s="15" t="s">
        <v>2004</v>
      </c>
      <c r="D795" s="36" t="s">
        <v>2278</v>
      </c>
      <c r="E795" s="36" t="s">
        <v>2331</v>
      </c>
      <c r="F795" s="31"/>
      <c r="G795" s="101">
        <v>109.6</v>
      </c>
      <c r="H795" s="102">
        <f t="shared" si="35"/>
        <v>-109.6</v>
      </c>
    </row>
    <row r="796" spans="1:41">
      <c r="A796" s="36" t="s">
        <v>647</v>
      </c>
      <c r="B796" s="68" t="s">
        <v>5723</v>
      </c>
      <c r="C796" s="15" t="s">
        <v>2005</v>
      </c>
      <c r="D796" s="36" t="s">
        <v>2278</v>
      </c>
      <c r="E796" s="36" t="s">
        <v>2331</v>
      </c>
      <c r="F796" s="31"/>
      <c r="G796" s="101">
        <v>109.6</v>
      </c>
      <c r="H796" s="102">
        <f t="shared" si="35"/>
        <v>-109.6</v>
      </c>
    </row>
    <row r="797" spans="1:41">
      <c r="A797" s="36" t="s">
        <v>648</v>
      </c>
      <c r="B797" s="68" t="s">
        <v>5724</v>
      </c>
      <c r="C797" s="15" t="s">
        <v>2006</v>
      </c>
      <c r="D797" s="36" t="s">
        <v>2278</v>
      </c>
      <c r="E797" s="36" t="s">
        <v>2331</v>
      </c>
      <c r="F797" s="31"/>
      <c r="G797" s="101">
        <v>109.6</v>
      </c>
      <c r="H797" s="102">
        <f t="shared" si="35"/>
        <v>-109.6</v>
      </c>
    </row>
    <row r="798" spans="1:41" ht="7.05" customHeight="1">
      <c r="A798" s="28"/>
      <c r="B798" s="28"/>
      <c r="C798" s="86"/>
      <c r="D798" s="28"/>
      <c r="E798" s="28"/>
      <c r="F798" s="32"/>
      <c r="G798" s="101">
        <v>0</v>
      </c>
      <c r="H798" s="102"/>
    </row>
    <row r="799" spans="1:41">
      <c r="A799" s="44" t="s">
        <v>3079</v>
      </c>
      <c r="B799" s="68" t="s">
        <v>5725</v>
      </c>
      <c r="C799" s="15" t="s">
        <v>3104</v>
      </c>
      <c r="D799" s="44" t="s">
        <v>2278</v>
      </c>
      <c r="E799" s="44" t="s">
        <v>2331</v>
      </c>
      <c r="F799" s="31"/>
      <c r="G799" s="101">
        <v>106.4</v>
      </c>
      <c r="H799" s="102">
        <f t="shared" si="35"/>
        <v>-106.4</v>
      </c>
    </row>
    <row r="800" spans="1:41">
      <c r="A800" s="44" t="s">
        <v>3080</v>
      </c>
      <c r="B800" s="68" t="s">
        <v>5726</v>
      </c>
      <c r="C800" s="15" t="s">
        <v>3105</v>
      </c>
      <c r="D800" s="44" t="s">
        <v>2278</v>
      </c>
      <c r="E800" s="44" t="s">
        <v>2331</v>
      </c>
      <c r="F800" s="31"/>
      <c r="G800" s="101">
        <v>106.4</v>
      </c>
      <c r="H800" s="102">
        <f t="shared" si="35"/>
        <v>-106.4</v>
      </c>
    </row>
    <row r="801" spans="1:8">
      <c r="A801" s="44" t="s">
        <v>3081</v>
      </c>
      <c r="B801" s="68" t="s">
        <v>5727</v>
      </c>
      <c r="C801" s="15" t="s">
        <v>3106</v>
      </c>
      <c r="D801" s="44" t="s">
        <v>2278</v>
      </c>
      <c r="E801" s="44" t="s">
        <v>2331</v>
      </c>
      <c r="F801" s="31"/>
      <c r="G801" s="101">
        <v>106.4</v>
      </c>
      <c r="H801" s="102">
        <f t="shared" si="35"/>
        <v>-106.4</v>
      </c>
    </row>
    <row r="802" spans="1:8">
      <c r="A802" s="44" t="s">
        <v>3082</v>
      </c>
      <c r="B802" s="68" t="s">
        <v>5728</v>
      </c>
      <c r="C802" s="15" t="s">
        <v>3107</v>
      </c>
      <c r="D802" s="44" t="s">
        <v>2278</v>
      </c>
      <c r="E802" s="44" t="s">
        <v>2331</v>
      </c>
      <c r="F802" s="31"/>
      <c r="G802" s="101">
        <v>106.4</v>
      </c>
      <c r="H802" s="102">
        <f t="shared" si="35"/>
        <v>-106.4</v>
      </c>
    </row>
    <row r="803" spans="1:8">
      <c r="A803" s="44" t="s">
        <v>3083</v>
      </c>
      <c r="B803" s="68" t="s">
        <v>5729</v>
      </c>
      <c r="C803" s="15" t="s">
        <v>3108</v>
      </c>
      <c r="D803" s="44" t="s">
        <v>2278</v>
      </c>
      <c r="E803" s="44" t="s">
        <v>2331</v>
      </c>
      <c r="F803" s="31"/>
      <c r="G803" s="101">
        <v>106.4</v>
      </c>
      <c r="H803" s="102">
        <f t="shared" si="35"/>
        <v>-106.4</v>
      </c>
    </row>
    <row r="804" spans="1:8">
      <c r="A804" s="44" t="s">
        <v>3084</v>
      </c>
      <c r="B804" s="68" t="s">
        <v>5730</v>
      </c>
      <c r="C804" s="15" t="s">
        <v>3109</v>
      </c>
      <c r="D804" s="44" t="s">
        <v>2278</v>
      </c>
      <c r="E804" s="44" t="s">
        <v>2331</v>
      </c>
      <c r="F804" s="31"/>
      <c r="G804" s="101">
        <v>106.4</v>
      </c>
      <c r="H804" s="102">
        <f t="shared" si="35"/>
        <v>-106.4</v>
      </c>
    </row>
    <row r="805" spans="1:8">
      <c r="A805" s="36" t="s">
        <v>3085</v>
      </c>
      <c r="B805" s="68" t="s">
        <v>5731</v>
      </c>
      <c r="C805" s="15" t="s">
        <v>3110</v>
      </c>
      <c r="D805" s="36" t="s">
        <v>2278</v>
      </c>
      <c r="E805" s="36" t="s">
        <v>2331</v>
      </c>
      <c r="F805" s="31"/>
      <c r="G805" s="101">
        <v>106.4</v>
      </c>
      <c r="H805" s="102">
        <f t="shared" si="35"/>
        <v>-106.4</v>
      </c>
    </row>
    <row r="806" spans="1:8">
      <c r="A806" s="36" t="s">
        <v>3086</v>
      </c>
      <c r="B806" s="68" t="s">
        <v>5732</v>
      </c>
      <c r="C806" s="15" t="s">
        <v>3111</v>
      </c>
      <c r="D806" s="36" t="s">
        <v>2278</v>
      </c>
      <c r="E806" s="36" t="s">
        <v>2331</v>
      </c>
      <c r="F806" s="31"/>
      <c r="G806" s="101">
        <v>106.4</v>
      </c>
      <c r="H806" s="102">
        <f t="shared" si="35"/>
        <v>-106.4</v>
      </c>
    </row>
    <row r="807" spans="1:8">
      <c r="A807" s="36" t="s">
        <v>3235</v>
      </c>
      <c r="B807" s="68" t="s">
        <v>5733</v>
      </c>
      <c r="C807" s="15" t="s">
        <v>3112</v>
      </c>
      <c r="D807" s="36" t="s">
        <v>2278</v>
      </c>
      <c r="E807" s="36" t="s">
        <v>2331</v>
      </c>
      <c r="F807" s="31"/>
      <c r="G807" s="101">
        <v>106.4</v>
      </c>
      <c r="H807" s="102">
        <f t="shared" si="35"/>
        <v>-106.4</v>
      </c>
    </row>
    <row r="808" spans="1:8">
      <c r="A808" s="36" t="s">
        <v>3087</v>
      </c>
      <c r="B808" s="68" t="s">
        <v>5734</v>
      </c>
      <c r="C808" s="15" t="s">
        <v>3113</v>
      </c>
      <c r="D808" s="36" t="s">
        <v>2278</v>
      </c>
      <c r="E808" s="36" t="s">
        <v>2331</v>
      </c>
      <c r="F808" s="31"/>
      <c r="G808" s="101">
        <v>106.4</v>
      </c>
      <c r="H808" s="102">
        <f t="shared" si="35"/>
        <v>-106.4</v>
      </c>
    </row>
    <row r="809" spans="1:8">
      <c r="A809" s="36" t="s">
        <v>3088</v>
      </c>
      <c r="B809" s="68" t="s">
        <v>5735</v>
      </c>
      <c r="C809" s="15" t="s">
        <v>3114</v>
      </c>
      <c r="D809" s="36" t="s">
        <v>2278</v>
      </c>
      <c r="E809" s="36" t="s">
        <v>2331</v>
      </c>
      <c r="F809" s="31"/>
      <c r="G809" s="101">
        <v>106.4</v>
      </c>
      <c r="H809" s="102">
        <f t="shared" si="35"/>
        <v>-106.4</v>
      </c>
    </row>
    <row r="810" spans="1:8">
      <c r="A810" s="36" t="s">
        <v>3089</v>
      </c>
      <c r="B810" s="68" t="s">
        <v>5736</v>
      </c>
      <c r="C810" s="15" t="s">
        <v>3115</v>
      </c>
      <c r="D810" s="36" t="s">
        <v>2278</v>
      </c>
      <c r="E810" s="36" t="s">
        <v>2331</v>
      </c>
      <c r="F810" s="31"/>
      <c r="G810" s="101">
        <v>106.4</v>
      </c>
      <c r="H810" s="102">
        <f t="shared" si="35"/>
        <v>-106.4</v>
      </c>
    </row>
    <row r="811" spans="1:8">
      <c r="A811" s="36"/>
      <c r="B811" s="68"/>
      <c r="C811" s="15"/>
      <c r="D811" s="36"/>
      <c r="E811" s="36"/>
      <c r="F811" s="31"/>
      <c r="G811" s="101">
        <v>0</v>
      </c>
      <c r="H811" s="102"/>
    </row>
    <row r="812" spans="1:8">
      <c r="A812" s="44" t="s">
        <v>3414</v>
      </c>
      <c r="B812" s="68" t="s">
        <v>5737</v>
      </c>
      <c r="C812" s="24" t="s">
        <v>3470</v>
      </c>
      <c r="D812" s="36" t="s">
        <v>2278</v>
      </c>
      <c r="E812" s="36" t="s">
        <v>2325</v>
      </c>
      <c r="F812" s="31"/>
      <c r="G812" s="101">
        <v>144</v>
      </c>
      <c r="H812" s="102">
        <f t="shared" si="35"/>
        <v>-144</v>
      </c>
    </row>
    <row r="813" spans="1:8">
      <c r="A813" s="44" t="s">
        <v>3415</v>
      </c>
      <c r="B813" s="68" t="s">
        <v>5738</v>
      </c>
      <c r="C813" s="24" t="s">
        <v>3471</v>
      </c>
      <c r="D813" s="36" t="s">
        <v>2278</v>
      </c>
      <c r="E813" s="36" t="s">
        <v>2325</v>
      </c>
      <c r="F813" s="31"/>
      <c r="G813" s="101">
        <v>144</v>
      </c>
      <c r="H813" s="102">
        <f t="shared" si="35"/>
        <v>-144</v>
      </c>
    </row>
    <row r="814" spans="1:8">
      <c r="A814" s="44" t="s">
        <v>3416</v>
      </c>
      <c r="B814" s="68" t="s">
        <v>5739</v>
      </c>
      <c r="C814" s="24" t="s">
        <v>3472</v>
      </c>
      <c r="D814" s="36" t="s">
        <v>2278</v>
      </c>
      <c r="E814" s="36" t="s">
        <v>2325</v>
      </c>
      <c r="F814" s="31"/>
      <c r="G814" s="101">
        <v>150.4</v>
      </c>
      <c r="H814" s="102">
        <f t="shared" si="35"/>
        <v>-150.4</v>
      </c>
    </row>
    <row r="815" spans="1:8">
      <c r="A815" s="44" t="s">
        <v>3417</v>
      </c>
      <c r="B815" s="68" t="s">
        <v>5740</v>
      </c>
      <c r="C815" s="24" t="s">
        <v>3473</v>
      </c>
      <c r="D815" s="36" t="s">
        <v>2278</v>
      </c>
      <c r="E815" s="36" t="s">
        <v>2325</v>
      </c>
      <c r="F815" s="31"/>
      <c r="G815" s="101">
        <v>150.4</v>
      </c>
      <c r="H815" s="102">
        <f t="shared" si="35"/>
        <v>-150.4</v>
      </c>
    </row>
    <row r="816" spans="1:8" ht="7.05" customHeight="1">
      <c r="A816" s="28"/>
      <c r="B816" s="28"/>
      <c r="C816" s="86"/>
      <c r="D816" s="28"/>
      <c r="E816" s="28"/>
      <c r="F816" s="32"/>
      <c r="G816" s="101">
        <v>0</v>
      </c>
      <c r="H816" s="102"/>
    </row>
    <row r="817" spans="1:8">
      <c r="A817" s="23" t="s">
        <v>233</v>
      </c>
      <c r="B817" s="68" t="s">
        <v>5741</v>
      </c>
      <c r="C817" s="24" t="s">
        <v>2007</v>
      </c>
      <c r="D817" s="23" t="s">
        <v>2278</v>
      </c>
      <c r="E817" s="23" t="s">
        <v>2328</v>
      </c>
      <c r="F817" s="31"/>
      <c r="G817" s="101">
        <v>116</v>
      </c>
      <c r="H817" s="102">
        <f t="shared" si="35"/>
        <v>-116</v>
      </c>
    </row>
    <row r="818" spans="1:8">
      <c r="A818" s="23" t="s">
        <v>234</v>
      </c>
      <c r="B818" s="68" t="s">
        <v>5742</v>
      </c>
      <c r="C818" s="24" t="s">
        <v>2008</v>
      </c>
      <c r="D818" s="23" t="s">
        <v>2278</v>
      </c>
      <c r="E818" s="23" t="s">
        <v>2325</v>
      </c>
      <c r="F818" s="31"/>
      <c r="G818" s="101">
        <v>174.4</v>
      </c>
      <c r="H818" s="102">
        <f t="shared" si="35"/>
        <v>-174.4</v>
      </c>
    </row>
    <row r="819" spans="1:8">
      <c r="A819" s="23" t="s">
        <v>235</v>
      </c>
      <c r="B819" s="68" t="s">
        <v>5743</v>
      </c>
      <c r="C819" s="24" t="s">
        <v>2009</v>
      </c>
      <c r="D819" s="23" t="s">
        <v>2278</v>
      </c>
      <c r="E819" s="23" t="s">
        <v>2325</v>
      </c>
      <c r="F819" s="31"/>
      <c r="G819" s="101">
        <v>178.4</v>
      </c>
      <c r="H819" s="102">
        <f t="shared" si="35"/>
        <v>-178.4</v>
      </c>
    </row>
    <row r="820" spans="1:8">
      <c r="A820" s="23" t="s">
        <v>236</v>
      </c>
      <c r="B820" s="68" t="s">
        <v>5744</v>
      </c>
      <c r="C820" s="24" t="s">
        <v>2010</v>
      </c>
      <c r="D820" s="23" t="s">
        <v>2278</v>
      </c>
      <c r="E820" s="23" t="s">
        <v>2325</v>
      </c>
      <c r="F820" s="31"/>
      <c r="G820" s="101">
        <v>178.4</v>
      </c>
      <c r="H820" s="102">
        <f t="shared" ref="H820:H874" si="36">G820*$H$1/100-G820</f>
        <v>-178.4</v>
      </c>
    </row>
    <row r="821" spans="1:8">
      <c r="A821" s="23" t="s">
        <v>237</v>
      </c>
      <c r="B821" s="68" t="s">
        <v>5745</v>
      </c>
      <c r="C821" s="24" t="s">
        <v>2011</v>
      </c>
      <c r="D821" s="23" t="s">
        <v>2278</v>
      </c>
      <c r="E821" s="23" t="s">
        <v>2325</v>
      </c>
      <c r="F821" s="31"/>
      <c r="G821" s="101">
        <v>183.2</v>
      </c>
      <c r="H821" s="102">
        <f t="shared" si="36"/>
        <v>-183.2</v>
      </c>
    </row>
    <row r="822" spans="1:8">
      <c r="A822" s="23" t="s">
        <v>238</v>
      </c>
      <c r="B822" s="68" t="s">
        <v>5746</v>
      </c>
      <c r="C822" s="24" t="s">
        <v>2007</v>
      </c>
      <c r="D822" s="23" t="s">
        <v>2278</v>
      </c>
      <c r="E822" s="23" t="s">
        <v>2325</v>
      </c>
      <c r="F822" s="31"/>
      <c r="G822" s="101">
        <v>178.4</v>
      </c>
      <c r="H822" s="102">
        <f t="shared" si="36"/>
        <v>-178.4</v>
      </c>
    </row>
    <row r="823" spans="1:8">
      <c r="A823" s="23" t="s">
        <v>1745</v>
      </c>
      <c r="B823" s="68" t="s">
        <v>5747</v>
      </c>
      <c r="C823" s="24" t="s">
        <v>2012</v>
      </c>
      <c r="D823" s="23" t="s">
        <v>2278</v>
      </c>
      <c r="E823" s="23" t="s">
        <v>2325</v>
      </c>
      <c r="F823" s="31"/>
      <c r="G823" s="101">
        <v>183.2</v>
      </c>
      <c r="H823" s="102">
        <f t="shared" si="36"/>
        <v>-183.2</v>
      </c>
    </row>
    <row r="824" spans="1:8">
      <c r="A824" s="23" t="s">
        <v>239</v>
      </c>
      <c r="B824" s="68" t="s">
        <v>5748</v>
      </c>
      <c r="C824" s="24" t="s">
        <v>2013</v>
      </c>
      <c r="D824" s="23" t="s">
        <v>2278</v>
      </c>
      <c r="E824" s="23" t="s">
        <v>2338</v>
      </c>
      <c r="F824" s="31"/>
      <c r="G824" s="101">
        <v>83.2</v>
      </c>
      <c r="H824" s="102">
        <f t="shared" si="36"/>
        <v>-83.2</v>
      </c>
    </row>
    <row r="825" spans="1:8">
      <c r="A825" s="23" t="s">
        <v>240</v>
      </c>
      <c r="B825" s="68" t="s">
        <v>5749</v>
      </c>
      <c r="C825" s="24" t="s">
        <v>2014</v>
      </c>
      <c r="D825" s="23" t="s">
        <v>2278</v>
      </c>
      <c r="E825" s="23" t="s">
        <v>2338</v>
      </c>
      <c r="F825" s="31"/>
      <c r="G825" s="101">
        <v>87.2</v>
      </c>
      <c r="H825" s="102">
        <f t="shared" si="36"/>
        <v>-87.2</v>
      </c>
    </row>
    <row r="826" spans="1:8">
      <c r="A826" s="23" t="s">
        <v>241</v>
      </c>
      <c r="B826" s="68" t="s">
        <v>5750</v>
      </c>
      <c r="C826" s="24" t="s">
        <v>2015</v>
      </c>
      <c r="D826" s="23" t="s">
        <v>2278</v>
      </c>
      <c r="E826" s="23" t="s">
        <v>2338</v>
      </c>
      <c r="F826" s="31"/>
      <c r="G826" s="101">
        <v>87.2</v>
      </c>
      <c r="H826" s="102">
        <f t="shared" si="36"/>
        <v>-87.2</v>
      </c>
    </row>
    <row r="827" spans="1:8">
      <c r="A827" s="23" t="s">
        <v>242</v>
      </c>
      <c r="B827" s="68" t="s">
        <v>5751</v>
      </c>
      <c r="C827" s="24" t="s">
        <v>2016</v>
      </c>
      <c r="D827" s="23" t="s">
        <v>2278</v>
      </c>
      <c r="E827" s="23" t="s">
        <v>2338</v>
      </c>
      <c r="F827" s="31"/>
      <c r="G827" s="101">
        <v>90.4</v>
      </c>
      <c r="H827" s="102">
        <f t="shared" si="36"/>
        <v>-90.4</v>
      </c>
    </row>
    <row r="828" spans="1:8">
      <c r="A828" s="23" t="s">
        <v>743</v>
      </c>
      <c r="B828" s="68" t="s">
        <v>5752</v>
      </c>
      <c r="C828" s="24" t="s">
        <v>2017</v>
      </c>
      <c r="D828" s="23" t="s">
        <v>2278</v>
      </c>
      <c r="E828" s="23" t="s">
        <v>2338</v>
      </c>
      <c r="F828" s="31"/>
      <c r="G828" s="101">
        <v>87.2</v>
      </c>
      <c r="H828" s="102">
        <f t="shared" si="36"/>
        <v>-87.2</v>
      </c>
    </row>
    <row r="829" spans="1:8">
      <c r="A829" s="23" t="s">
        <v>1744</v>
      </c>
      <c r="B829" s="68" t="s">
        <v>5753</v>
      </c>
      <c r="C829" s="24" t="s">
        <v>2018</v>
      </c>
      <c r="D829" s="23" t="s">
        <v>2278</v>
      </c>
      <c r="E829" s="23" t="s">
        <v>2338</v>
      </c>
      <c r="F829" s="31"/>
      <c r="G829" s="101">
        <v>87.2</v>
      </c>
      <c r="H829" s="102">
        <f t="shared" si="36"/>
        <v>-87.2</v>
      </c>
    </row>
    <row r="830" spans="1:8">
      <c r="A830" s="23" t="s">
        <v>243</v>
      </c>
      <c r="B830" s="68" t="s">
        <v>5754</v>
      </c>
      <c r="C830" s="24" t="s">
        <v>2019</v>
      </c>
      <c r="D830" s="23" t="s">
        <v>2278</v>
      </c>
      <c r="E830" s="23" t="s">
        <v>2331</v>
      </c>
      <c r="F830" s="31"/>
      <c r="G830" s="101">
        <v>61.6</v>
      </c>
      <c r="H830" s="102">
        <f t="shared" si="36"/>
        <v>-61.6</v>
      </c>
    </row>
    <row r="831" spans="1:8">
      <c r="A831" s="23" t="s">
        <v>244</v>
      </c>
      <c r="B831" s="68" t="s">
        <v>5755</v>
      </c>
      <c r="C831" s="24" t="s">
        <v>2020</v>
      </c>
      <c r="D831" s="23" t="s">
        <v>2278</v>
      </c>
      <c r="E831" s="23" t="s">
        <v>2331</v>
      </c>
      <c r="F831" s="31"/>
      <c r="G831" s="101">
        <v>64.8</v>
      </c>
      <c r="H831" s="102">
        <f t="shared" si="36"/>
        <v>-64.8</v>
      </c>
    </row>
    <row r="832" spans="1:8">
      <c r="A832" s="23" t="s">
        <v>245</v>
      </c>
      <c r="B832" s="68" t="s">
        <v>5756</v>
      </c>
      <c r="C832" s="24" t="s">
        <v>2021</v>
      </c>
      <c r="D832" s="23" t="s">
        <v>2278</v>
      </c>
      <c r="E832" s="23" t="s">
        <v>2331</v>
      </c>
      <c r="F832" s="31"/>
      <c r="G832" s="101">
        <v>64.8</v>
      </c>
      <c r="H832" s="102">
        <f t="shared" si="36"/>
        <v>-64.8</v>
      </c>
    </row>
    <row r="833" spans="1:8">
      <c r="A833" s="23" t="s">
        <v>246</v>
      </c>
      <c r="B833" s="68" t="s">
        <v>5757</v>
      </c>
      <c r="C833" s="24" t="s">
        <v>2022</v>
      </c>
      <c r="D833" s="23" t="s">
        <v>2278</v>
      </c>
      <c r="E833" s="23" t="s">
        <v>2331</v>
      </c>
      <c r="F833" s="31"/>
      <c r="G833" s="101">
        <v>74.400000000000006</v>
      </c>
      <c r="H833" s="102">
        <f t="shared" si="36"/>
        <v>-74.400000000000006</v>
      </c>
    </row>
    <row r="834" spans="1:8">
      <c r="A834" s="23" t="s">
        <v>649</v>
      </c>
      <c r="B834" s="68" t="s">
        <v>5758</v>
      </c>
      <c r="C834" s="24" t="s">
        <v>2023</v>
      </c>
      <c r="D834" s="23" t="s">
        <v>2278</v>
      </c>
      <c r="E834" s="23" t="s">
        <v>2331</v>
      </c>
      <c r="F834" s="31"/>
      <c r="G834" s="101">
        <v>71.2</v>
      </c>
      <c r="H834" s="102">
        <f t="shared" si="36"/>
        <v>-71.2</v>
      </c>
    </row>
    <row r="835" spans="1:8">
      <c r="A835" s="23" t="s">
        <v>1743</v>
      </c>
      <c r="B835" s="68" t="s">
        <v>5759</v>
      </c>
      <c r="C835" s="24" t="s">
        <v>2024</v>
      </c>
      <c r="D835" s="23" t="s">
        <v>2278</v>
      </c>
      <c r="E835" s="23" t="s">
        <v>2325</v>
      </c>
      <c r="F835" s="31"/>
      <c r="G835" s="101">
        <v>64</v>
      </c>
      <c r="H835" s="102">
        <f t="shared" si="36"/>
        <v>-64</v>
      </c>
    </row>
    <row r="836" spans="1:8">
      <c r="A836" s="23" t="s">
        <v>247</v>
      </c>
      <c r="B836" s="68" t="s">
        <v>5760</v>
      </c>
      <c r="C836" s="24" t="s">
        <v>2025</v>
      </c>
      <c r="D836" s="23" t="s">
        <v>2278</v>
      </c>
      <c r="E836" s="23" t="s">
        <v>2325</v>
      </c>
      <c r="F836" s="31"/>
      <c r="G836" s="101">
        <v>156</v>
      </c>
      <c r="H836" s="102">
        <f t="shared" si="36"/>
        <v>-156</v>
      </c>
    </row>
    <row r="837" spans="1:8">
      <c r="A837" s="23" t="s">
        <v>248</v>
      </c>
      <c r="B837" s="68" t="s">
        <v>5761</v>
      </c>
      <c r="C837" s="24" t="s">
        <v>2026</v>
      </c>
      <c r="D837" s="23" t="s">
        <v>2278</v>
      </c>
      <c r="E837" s="23" t="s">
        <v>2325</v>
      </c>
      <c r="F837" s="31"/>
      <c r="G837" s="101">
        <v>159.19999999999999</v>
      </c>
      <c r="H837" s="102">
        <f t="shared" si="36"/>
        <v>-159.19999999999999</v>
      </c>
    </row>
    <row r="838" spans="1:8">
      <c r="A838" s="23" t="s">
        <v>249</v>
      </c>
      <c r="B838" s="68" t="s">
        <v>5762</v>
      </c>
      <c r="C838" s="24" t="s">
        <v>2027</v>
      </c>
      <c r="D838" s="23" t="s">
        <v>2278</v>
      </c>
      <c r="E838" s="23" t="s">
        <v>2325</v>
      </c>
      <c r="F838" s="31"/>
      <c r="G838" s="101">
        <v>159.19999999999999</v>
      </c>
      <c r="H838" s="102">
        <f t="shared" si="36"/>
        <v>-159.19999999999999</v>
      </c>
    </row>
    <row r="839" spans="1:8">
      <c r="A839" s="23" t="s">
        <v>250</v>
      </c>
      <c r="B839" s="68" t="s">
        <v>5763</v>
      </c>
      <c r="C839" s="24" t="s">
        <v>2028</v>
      </c>
      <c r="D839" s="23" t="s">
        <v>2278</v>
      </c>
      <c r="E839" s="23" t="s">
        <v>2325</v>
      </c>
      <c r="F839" s="31"/>
      <c r="G839" s="101">
        <v>175.2</v>
      </c>
      <c r="H839" s="102">
        <f t="shared" si="36"/>
        <v>-175.2</v>
      </c>
    </row>
    <row r="840" spans="1:8">
      <c r="A840" s="23" t="s">
        <v>900</v>
      </c>
      <c r="B840" s="68" t="s">
        <v>5764</v>
      </c>
      <c r="C840" s="24" t="s">
        <v>2029</v>
      </c>
      <c r="D840" s="23" t="s">
        <v>2278</v>
      </c>
      <c r="E840" s="23" t="s">
        <v>2325</v>
      </c>
      <c r="F840" s="31"/>
      <c r="G840" s="101">
        <v>173.6</v>
      </c>
      <c r="H840" s="102">
        <f t="shared" si="36"/>
        <v>-173.6</v>
      </c>
    </row>
    <row r="841" spans="1:8">
      <c r="A841" s="23" t="s">
        <v>1746</v>
      </c>
      <c r="B841" s="68" t="s">
        <v>5765</v>
      </c>
      <c r="C841" s="24" t="s">
        <v>2030</v>
      </c>
      <c r="D841" s="23" t="s">
        <v>2278</v>
      </c>
      <c r="E841" s="23" t="s">
        <v>2325</v>
      </c>
      <c r="F841" s="31"/>
      <c r="G841" s="101">
        <v>162.4</v>
      </c>
      <c r="H841" s="102">
        <f t="shared" si="36"/>
        <v>-162.4</v>
      </c>
    </row>
    <row r="842" spans="1:8">
      <c r="A842" s="23" t="s">
        <v>251</v>
      </c>
      <c r="B842" s="68" t="s">
        <v>5766</v>
      </c>
      <c r="C842" s="24" t="s">
        <v>2031</v>
      </c>
      <c r="D842" s="23" t="s">
        <v>2278</v>
      </c>
      <c r="E842" s="23" t="s">
        <v>2338</v>
      </c>
      <c r="F842" s="31"/>
      <c r="G842" s="101">
        <v>80</v>
      </c>
      <c r="H842" s="102">
        <f t="shared" si="36"/>
        <v>-80</v>
      </c>
    </row>
    <row r="843" spans="1:8">
      <c r="A843" s="23" t="s">
        <v>252</v>
      </c>
      <c r="B843" s="68" t="s">
        <v>5767</v>
      </c>
      <c r="C843" s="24" t="s">
        <v>2032</v>
      </c>
      <c r="D843" s="23" t="s">
        <v>2278</v>
      </c>
      <c r="E843" s="23" t="s">
        <v>2338</v>
      </c>
      <c r="F843" s="31"/>
      <c r="G843" s="101">
        <v>84</v>
      </c>
      <c r="H843" s="102">
        <f t="shared" si="36"/>
        <v>-84</v>
      </c>
    </row>
    <row r="844" spans="1:8">
      <c r="A844" s="23" t="s">
        <v>253</v>
      </c>
      <c r="B844" s="68" t="s">
        <v>5768</v>
      </c>
      <c r="C844" s="24" t="s">
        <v>2033</v>
      </c>
      <c r="D844" s="23" t="s">
        <v>2278</v>
      </c>
      <c r="E844" s="23" t="s">
        <v>2338</v>
      </c>
      <c r="F844" s="31"/>
      <c r="G844" s="101">
        <v>84</v>
      </c>
      <c r="H844" s="102">
        <f t="shared" si="36"/>
        <v>-84</v>
      </c>
    </row>
    <row r="845" spans="1:8">
      <c r="A845" s="23" t="s">
        <v>254</v>
      </c>
      <c r="B845" s="68" t="s">
        <v>5769</v>
      </c>
      <c r="C845" s="24" t="s">
        <v>2034</v>
      </c>
      <c r="D845" s="23" t="s">
        <v>2278</v>
      </c>
      <c r="E845" s="23" t="s">
        <v>2338</v>
      </c>
      <c r="F845" s="31"/>
      <c r="G845" s="101">
        <v>84</v>
      </c>
      <c r="H845" s="102">
        <f t="shared" si="36"/>
        <v>-84</v>
      </c>
    </row>
    <row r="846" spans="1:8">
      <c r="A846" s="23" t="s">
        <v>901</v>
      </c>
      <c r="B846" s="68" t="s">
        <v>5770</v>
      </c>
      <c r="C846" s="24" t="s">
        <v>2035</v>
      </c>
      <c r="D846" s="23" t="s">
        <v>2278</v>
      </c>
      <c r="E846" s="23" t="s">
        <v>2338</v>
      </c>
      <c r="F846" s="31"/>
      <c r="G846" s="101">
        <v>84</v>
      </c>
      <c r="H846" s="102">
        <f t="shared" si="36"/>
        <v>-84</v>
      </c>
    </row>
    <row r="847" spans="1:8">
      <c r="A847" s="23" t="s">
        <v>1747</v>
      </c>
      <c r="B847" s="68" t="s">
        <v>5771</v>
      </c>
      <c r="C847" s="24" t="s">
        <v>2036</v>
      </c>
      <c r="D847" s="23" t="s">
        <v>2278</v>
      </c>
      <c r="E847" s="23" t="s">
        <v>2325</v>
      </c>
      <c r="F847" s="31"/>
      <c r="G847" s="101">
        <v>84</v>
      </c>
      <c r="H847" s="102">
        <f t="shared" si="36"/>
        <v>-84</v>
      </c>
    </row>
    <row r="848" spans="1:8">
      <c r="A848" s="23" t="s">
        <v>1362</v>
      </c>
      <c r="B848" s="68" t="s">
        <v>5772</v>
      </c>
      <c r="C848" s="24" t="s">
        <v>2037</v>
      </c>
      <c r="D848" s="23" t="s">
        <v>2278</v>
      </c>
      <c r="E848" s="23" t="s">
        <v>2325</v>
      </c>
      <c r="F848" s="31"/>
      <c r="G848" s="101">
        <v>152.80000000000001</v>
      </c>
      <c r="H848" s="102">
        <f t="shared" si="36"/>
        <v>-152.80000000000001</v>
      </c>
    </row>
    <row r="849" spans="1:8">
      <c r="A849" s="23" t="s">
        <v>1363</v>
      </c>
      <c r="B849" s="68" t="s">
        <v>5773</v>
      </c>
      <c r="C849" s="24" t="s">
        <v>2038</v>
      </c>
      <c r="D849" s="23" t="s">
        <v>2278</v>
      </c>
      <c r="E849" s="23" t="s">
        <v>2325</v>
      </c>
      <c r="F849" s="31"/>
      <c r="G849" s="101">
        <v>155.19999999999999</v>
      </c>
      <c r="H849" s="102">
        <f t="shared" si="36"/>
        <v>-155.19999999999999</v>
      </c>
    </row>
    <row r="850" spans="1:8">
      <c r="A850" s="23" t="s">
        <v>1364</v>
      </c>
      <c r="B850" s="68" t="s">
        <v>5774</v>
      </c>
      <c r="C850" s="24" t="s">
        <v>2039</v>
      </c>
      <c r="D850" s="23" t="s">
        <v>2278</v>
      </c>
      <c r="E850" s="23" t="s">
        <v>2325</v>
      </c>
      <c r="F850" s="31"/>
      <c r="G850" s="101">
        <v>155.19999999999999</v>
      </c>
      <c r="H850" s="102">
        <f t="shared" si="36"/>
        <v>-155.19999999999999</v>
      </c>
    </row>
    <row r="851" spans="1:8">
      <c r="A851" s="23" t="s">
        <v>1365</v>
      </c>
      <c r="B851" s="68" t="s">
        <v>5775</v>
      </c>
      <c r="C851" s="24" t="s">
        <v>2040</v>
      </c>
      <c r="D851" s="23" t="s">
        <v>2278</v>
      </c>
      <c r="E851" s="23" t="s">
        <v>2325</v>
      </c>
      <c r="F851" s="31"/>
      <c r="G851" s="101">
        <v>165.6</v>
      </c>
      <c r="H851" s="102">
        <f t="shared" si="36"/>
        <v>-165.6</v>
      </c>
    </row>
    <row r="852" spans="1:8">
      <c r="A852" s="23" t="s">
        <v>1366</v>
      </c>
      <c r="B852" s="68" t="s">
        <v>5776</v>
      </c>
      <c r="C852" s="24" t="s">
        <v>2041</v>
      </c>
      <c r="D852" s="23" t="s">
        <v>2278</v>
      </c>
      <c r="E852" s="23" t="s">
        <v>2325</v>
      </c>
      <c r="F852" s="31"/>
      <c r="G852" s="101">
        <v>78.400000000000006</v>
      </c>
      <c r="H852" s="102">
        <f t="shared" si="36"/>
        <v>-78.400000000000006</v>
      </c>
    </row>
    <row r="853" spans="1:8">
      <c r="A853" s="23" t="s">
        <v>1367</v>
      </c>
      <c r="B853" s="68" t="s">
        <v>5777</v>
      </c>
      <c r="C853" s="24" t="s">
        <v>2042</v>
      </c>
      <c r="D853" s="23" t="s">
        <v>2278</v>
      </c>
      <c r="E853" s="23" t="s">
        <v>2325</v>
      </c>
      <c r="F853" s="31"/>
      <c r="G853" s="101">
        <v>80.8</v>
      </c>
      <c r="H853" s="102">
        <f t="shared" si="36"/>
        <v>-80.8</v>
      </c>
    </row>
    <row r="854" spans="1:8">
      <c r="A854" s="23" t="s">
        <v>1368</v>
      </c>
      <c r="B854" s="68" t="s">
        <v>5778</v>
      </c>
      <c r="C854" s="24" t="s">
        <v>2043</v>
      </c>
      <c r="D854" s="23" t="s">
        <v>2278</v>
      </c>
      <c r="E854" s="23" t="s">
        <v>2325</v>
      </c>
      <c r="F854" s="31"/>
      <c r="G854" s="101">
        <v>88</v>
      </c>
      <c r="H854" s="102">
        <f t="shared" si="36"/>
        <v>-88</v>
      </c>
    </row>
    <row r="855" spans="1:8">
      <c r="A855" s="23" t="s">
        <v>255</v>
      </c>
      <c r="B855" s="68" t="s">
        <v>5779</v>
      </c>
      <c r="C855" s="24" t="s">
        <v>2044</v>
      </c>
      <c r="D855" s="23" t="s">
        <v>2278</v>
      </c>
      <c r="E855" s="23" t="s">
        <v>2279</v>
      </c>
      <c r="F855" s="31"/>
      <c r="G855" s="101">
        <v>191.2</v>
      </c>
      <c r="H855" s="102">
        <f t="shared" si="36"/>
        <v>-191.2</v>
      </c>
    </row>
    <row r="856" spans="1:8">
      <c r="A856" s="23" t="s">
        <v>256</v>
      </c>
      <c r="B856" s="68" t="s">
        <v>5780</v>
      </c>
      <c r="C856" s="24" t="s">
        <v>2045</v>
      </c>
      <c r="D856" s="23" t="s">
        <v>2278</v>
      </c>
      <c r="E856" s="23" t="s">
        <v>2360</v>
      </c>
      <c r="F856" s="31"/>
      <c r="G856" s="101">
        <v>190.4</v>
      </c>
      <c r="H856" s="102">
        <f t="shared" si="36"/>
        <v>-190.4</v>
      </c>
    </row>
    <row r="857" spans="1:8">
      <c r="A857" s="23" t="s">
        <v>257</v>
      </c>
      <c r="B857" s="68" t="s">
        <v>5781</v>
      </c>
      <c r="C857" s="24" t="s">
        <v>2046</v>
      </c>
      <c r="D857" s="23" t="s">
        <v>2278</v>
      </c>
      <c r="E857" s="23" t="s">
        <v>2279</v>
      </c>
      <c r="F857" s="31"/>
      <c r="G857" s="101">
        <v>190.4</v>
      </c>
      <c r="H857" s="102">
        <f t="shared" si="36"/>
        <v>-190.4</v>
      </c>
    </row>
    <row r="858" spans="1:8">
      <c r="A858" s="23" t="s">
        <v>258</v>
      </c>
      <c r="B858" s="68" t="s">
        <v>5782</v>
      </c>
      <c r="C858" s="24" t="s">
        <v>3412</v>
      </c>
      <c r="D858" s="23" t="s">
        <v>2278</v>
      </c>
      <c r="E858" s="23" t="s">
        <v>2279</v>
      </c>
      <c r="F858" s="31"/>
      <c r="G858" s="101">
        <v>190.4</v>
      </c>
      <c r="H858" s="102">
        <f t="shared" si="36"/>
        <v>-190.4</v>
      </c>
    </row>
    <row r="859" spans="1:8">
      <c r="A859" s="23" t="s">
        <v>3413</v>
      </c>
      <c r="B859" s="68" t="s">
        <v>5783</v>
      </c>
      <c r="C859" s="24" t="s">
        <v>3469</v>
      </c>
      <c r="D859" s="23" t="s">
        <v>2278</v>
      </c>
      <c r="E859" s="23" t="s">
        <v>2279</v>
      </c>
      <c r="F859" s="31"/>
      <c r="G859" s="101">
        <v>190.4</v>
      </c>
      <c r="H859" s="102">
        <f t="shared" si="36"/>
        <v>-190.4</v>
      </c>
    </row>
    <row r="860" spans="1:8">
      <c r="A860" s="23" t="s">
        <v>259</v>
      </c>
      <c r="B860" s="68" t="s">
        <v>5784</v>
      </c>
      <c r="C860" s="24" t="s">
        <v>2047</v>
      </c>
      <c r="D860" s="17" t="s">
        <v>2278</v>
      </c>
      <c r="E860" s="17" t="s">
        <v>2325</v>
      </c>
      <c r="F860" s="31"/>
      <c r="G860" s="101">
        <v>363.2</v>
      </c>
      <c r="H860" s="102">
        <f t="shared" si="36"/>
        <v>-363.2</v>
      </c>
    </row>
    <row r="861" spans="1:8">
      <c r="A861" s="23" t="s">
        <v>260</v>
      </c>
      <c r="B861" s="68" t="s">
        <v>5785</v>
      </c>
      <c r="C861" s="24" t="s">
        <v>2048</v>
      </c>
      <c r="D861" s="17" t="s">
        <v>2278</v>
      </c>
      <c r="E861" s="17" t="s">
        <v>2325</v>
      </c>
      <c r="F861" s="31"/>
      <c r="G861" s="101">
        <v>381.6</v>
      </c>
      <c r="H861" s="102">
        <f t="shared" si="36"/>
        <v>-381.6</v>
      </c>
    </row>
    <row r="862" spans="1:8">
      <c r="A862" s="23" t="s">
        <v>261</v>
      </c>
      <c r="B862" s="68" t="s">
        <v>5786</v>
      </c>
      <c r="C862" s="24" t="s">
        <v>2049</v>
      </c>
      <c r="D862" s="17" t="s">
        <v>2278</v>
      </c>
      <c r="E862" s="17" t="s">
        <v>2325</v>
      </c>
      <c r="F862" s="31"/>
      <c r="G862" s="101">
        <v>391.2</v>
      </c>
      <c r="H862" s="102">
        <f t="shared" si="36"/>
        <v>-391.2</v>
      </c>
    </row>
    <row r="863" spans="1:8">
      <c r="A863" s="23" t="s">
        <v>262</v>
      </c>
      <c r="B863" s="68" t="s">
        <v>5787</v>
      </c>
      <c r="C863" s="24" t="s">
        <v>2050</v>
      </c>
      <c r="D863" s="17" t="s">
        <v>2278</v>
      </c>
      <c r="E863" s="17" t="s">
        <v>2377</v>
      </c>
      <c r="F863" s="31"/>
      <c r="G863" s="101">
        <v>184</v>
      </c>
      <c r="H863" s="102">
        <f t="shared" si="36"/>
        <v>-184</v>
      </c>
    </row>
    <row r="864" spans="1:8">
      <c r="A864" s="23" t="s">
        <v>263</v>
      </c>
      <c r="B864" s="68" t="s">
        <v>5788</v>
      </c>
      <c r="C864" s="24" t="s">
        <v>2051</v>
      </c>
      <c r="D864" s="17" t="s">
        <v>2278</v>
      </c>
      <c r="E864" s="17" t="s">
        <v>2377</v>
      </c>
      <c r="F864" s="31"/>
      <c r="G864" s="101">
        <v>186.4</v>
      </c>
      <c r="H864" s="102">
        <f t="shared" si="36"/>
        <v>-186.4</v>
      </c>
    </row>
    <row r="865" spans="1:8">
      <c r="A865" s="23" t="s">
        <v>814</v>
      </c>
      <c r="B865" s="68" t="s">
        <v>5789</v>
      </c>
      <c r="C865" s="24" t="s">
        <v>2052</v>
      </c>
      <c r="D865" s="17" t="s">
        <v>2278</v>
      </c>
      <c r="E865" s="17" t="s">
        <v>2377</v>
      </c>
      <c r="F865" s="31"/>
      <c r="G865" s="101">
        <v>168.8</v>
      </c>
      <c r="H865" s="102">
        <f t="shared" si="36"/>
        <v>-168.8</v>
      </c>
    </row>
    <row r="866" spans="1:8">
      <c r="A866" s="23" t="s">
        <v>264</v>
      </c>
      <c r="B866" s="68" t="s">
        <v>5790</v>
      </c>
      <c r="C866" s="24" t="s">
        <v>2053</v>
      </c>
      <c r="D866" s="17" t="s">
        <v>2278</v>
      </c>
      <c r="E866" s="17" t="s">
        <v>2295</v>
      </c>
      <c r="F866" s="31"/>
      <c r="G866" s="101">
        <v>277.60000000000002</v>
      </c>
      <c r="H866" s="102">
        <f t="shared" si="36"/>
        <v>-277.60000000000002</v>
      </c>
    </row>
    <row r="867" spans="1:8">
      <c r="A867" s="23" t="s">
        <v>265</v>
      </c>
      <c r="B867" s="68" t="s">
        <v>5791</v>
      </c>
      <c r="C867" s="24" t="s">
        <v>2054</v>
      </c>
      <c r="D867" s="17" t="s">
        <v>2278</v>
      </c>
      <c r="E867" s="17" t="s">
        <v>2295</v>
      </c>
      <c r="F867" s="31"/>
      <c r="G867" s="101">
        <v>283.2</v>
      </c>
      <c r="H867" s="102">
        <f t="shared" si="36"/>
        <v>-283.2</v>
      </c>
    </row>
    <row r="868" spans="1:8">
      <c r="A868" s="23" t="s">
        <v>815</v>
      </c>
      <c r="B868" s="68" t="s">
        <v>5792</v>
      </c>
      <c r="C868" s="24" t="s">
        <v>2055</v>
      </c>
      <c r="D868" s="17" t="s">
        <v>2278</v>
      </c>
      <c r="E868" s="17" t="s">
        <v>2295</v>
      </c>
      <c r="F868" s="31"/>
      <c r="G868" s="101">
        <v>263.2</v>
      </c>
      <c r="H868" s="102">
        <f t="shared" si="36"/>
        <v>-263.2</v>
      </c>
    </row>
    <row r="869" spans="1:8">
      <c r="A869" s="23"/>
      <c r="B869" s="68"/>
      <c r="C869" s="24"/>
      <c r="D869" s="17"/>
      <c r="E869" s="17"/>
      <c r="F869" s="31"/>
      <c r="G869" s="101">
        <v>0</v>
      </c>
      <c r="H869" s="102"/>
    </row>
    <row r="870" spans="1:8">
      <c r="A870" s="23" t="s">
        <v>1300</v>
      </c>
      <c r="B870" s="68" t="s">
        <v>5793</v>
      </c>
      <c r="C870" s="24" t="s">
        <v>2056</v>
      </c>
      <c r="D870" s="17" t="s">
        <v>2278</v>
      </c>
      <c r="E870" s="17" t="s">
        <v>2279</v>
      </c>
      <c r="F870" s="31"/>
      <c r="G870" s="101">
        <v>181.6</v>
      </c>
      <c r="H870" s="102">
        <f t="shared" si="36"/>
        <v>-181.6</v>
      </c>
    </row>
    <row r="871" spans="1:8">
      <c r="A871" s="23" t="s">
        <v>1301</v>
      </c>
      <c r="B871" s="68" t="s">
        <v>5794</v>
      </c>
      <c r="C871" s="24" t="s">
        <v>2057</v>
      </c>
      <c r="D871" s="17" t="s">
        <v>2278</v>
      </c>
      <c r="E871" s="17" t="s">
        <v>2279</v>
      </c>
      <c r="F871" s="31"/>
      <c r="G871" s="101">
        <v>181.6</v>
      </c>
      <c r="H871" s="102">
        <f t="shared" si="36"/>
        <v>-181.6</v>
      </c>
    </row>
    <row r="872" spans="1:8">
      <c r="A872" s="23" t="s">
        <v>1302</v>
      </c>
      <c r="B872" s="68" t="s">
        <v>5795</v>
      </c>
      <c r="C872" s="24" t="s">
        <v>2058</v>
      </c>
      <c r="D872" s="17" t="s">
        <v>2278</v>
      </c>
      <c r="E872" s="17" t="s">
        <v>2279</v>
      </c>
      <c r="F872" s="31"/>
      <c r="G872" s="101">
        <v>181.6</v>
      </c>
      <c r="H872" s="102">
        <f t="shared" si="36"/>
        <v>-181.6</v>
      </c>
    </row>
    <row r="873" spans="1:8">
      <c r="A873" s="23" t="s">
        <v>1303</v>
      </c>
      <c r="B873" s="68" t="s">
        <v>5796</v>
      </c>
      <c r="C873" s="24" t="s">
        <v>2059</v>
      </c>
      <c r="D873" s="17" t="s">
        <v>2278</v>
      </c>
      <c r="E873" s="17" t="s">
        <v>2279</v>
      </c>
      <c r="F873" s="31"/>
      <c r="G873" s="101">
        <v>129.6</v>
      </c>
      <c r="H873" s="102">
        <f t="shared" si="36"/>
        <v>-129.6</v>
      </c>
    </row>
    <row r="874" spans="1:8">
      <c r="A874" s="23" t="s">
        <v>1304</v>
      </c>
      <c r="B874" s="68" t="s">
        <v>5797</v>
      </c>
      <c r="C874" s="24" t="s">
        <v>2060</v>
      </c>
      <c r="D874" s="17" t="s">
        <v>2278</v>
      </c>
      <c r="E874" s="17" t="s">
        <v>2331</v>
      </c>
      <c r="F874" s="31"/>
      <c r="G874" s="101">
        <v>125.6</v>
      </c>
      <c r="H874" s="102">
        <f t="shared" si="36"/>
        <v>-125.6</v>
      </c>
    </row>
    <row r="875" spans="1:8">
      <c r="A875" s="23" t="s">
        <v>1305</v>
      </c>
      <c r="B875" s="68" t="s">
        <v>5798</v>
      </c>
      <c r="C875" s="24" t="s">
        <v>2061</v>
      </c>
      <c r="D875" s="17" t="s">
        <v>2278</v>
      </c>
      <c r="E875" s="17" t="s">
        <v>2331</v>
      </c>
      <c r="F875" s="31"/>
      <c r="G875" s="101">
        <v>125.6</v>
      </c>
      <c r="H875" s="102">
        <f t="shared" ref="H875:H943" si="37">G875*$H$1/100-G875</f>
        <v>-125.6</v>
      </c>
    </row>
    <row r="876" spans="1:8">
      <c r="A876" s="23" t="s">
        <v>1306</v>
      </c>
      <c r="B876" s="68" t="s">
        <v>5799</v>
      </c>
      <c r="C876" s="24" t="s">
        <v>2062</v>
      </c>
      <c r="D876" s="17" t="s">
        <v>2278</v>
      </c>
      <c r="E876" s="17" t="s">
        <v>2331</v>
      </c>
      <c r="F876" s="31"/>
      <c r="G876" s="101">
        <v>125.6</v>
      </c>
      <c r="H876" s="102">
        <f t="shared" si="37"/>
        <v>-125.6</v>
      </c>
    </row>
    <row r="877" spans="1:8">
      <c r="A877" s="23" t="s">
        <v>1307</v>
      </c>
      <c r="B877" s="68" t="s">
        <v>5800</v>
      </c>
      <c r="C877" s="24" t="s">
        <v>2063</v>
      </c>
      <c r="D877" s="17" t="s">
        <v>2278</v>
      </c>
      <c r="E877" s="17" t="s">
        <v>2331</v>
      </c>
      <c r="F877" s="31"/>
      <c r="G877" s="101">
        <v>90.4</v>
      </c>
      <c r="H877" s="102">
        <f t="shared" si="37"/>
        <v>-90.4</v>
      </c>
    </row>
    <row r="878" spans="1:8">
      <c r="A878" s="23" t="s">
        <v>1308</v>
      </c>
      <c r="B878" s="68" t="s">
        <v>5801</v>
      </c>
      <c r="C878" s="24" t="s">
        <v>2064</v>
      </c>
      <c r="D878" s="17" t="s">
        <v>2278</v>
      </c>
      <c r="E878" s="17" t="s">
        <v>2331</v>
      </c>
      <c r="F878" s="31"/>
      <c r="G878" s="101">
        <v>56</v>
      </c>
      <c r="H878" s="102">
        <f t="shared" si="37"/>
        <v>-56</v>
      </c>
    </row>
    <row r="879" spans="1:8">
      <c r="A879" s="23" t="s">
        <v>1309</v>
      </c>
      <c r="B879" s="68" t="s">
        <v>5802</v>
      </c>
      <c r="C879" s="24" t="s">
        <v>2066</v>
      </c>
      <c r="D879" s="17" t="s">
        <v>2278</v>
      </c>
      <c r="E879" s="17" t="s">
        <v>2331</v>
      </c>
      <c r="F879" s="31"/>
      <c r="G879" s="101">
        <v>56</v>
      </c>
      <c r="H879" s="102">
        <f t="shared" si="37"/>
        <v>-56</v>
      </c>
    </row>
    <row r="880" spans="1:8">
      <c r="A880" s="23" t="s">
        <v>1310</v>
      </c>
      <c r="B880" s="68" t="s">
        <v>5803</v>
      </c>
      <c r="C880" s="24" t="s">
        <v>2065</v>
      </c>
      <c r="D880" s="17" t="s">
        <v>2278</v>
      </c>
      <c r="E880" s="17" t="s">
        <v>2331</v>
      </c>
      <c r="F880" s="31"/>
      <c r="G880" s="101">
        <v>56</v>
      </c>
      <c r="H880" s="102">
        <f t="shared" si="37"/>
        <v>-56</v>
      </c>
    </row>
    <row r="881" spans="1:8">
      <c r="A881" s="23" t="s">
        <v>1311</v>
      </c>
      <c r="B881" s="68" t="s">
        <v>5804</v>
      </c>
      <c r="C881" s="24" t="s">
        <v>2067</v>
      </c>
      <c r="D881" s="17" t="s">
        <v>2278</v>
      </c>
      <c r="E881" s="17" t="s">
        <v>2331</v>
      </c>
      <c r="F881" s="31"/>
      <c r="G881" s="101">
        <v>54.4</v>
      </c>
      <c r="H881" s="102">
        <f t="shared" si="37"/>
        <v>-54.4</v>
      </c>
    </row>
    <row r="882" spans="1:8">
      <c r="A882" s="23"/>
      <c r="B882" s="68"/>
      <c r="C882" s="24"/>
      <c r="D882" s="17"/>
      <c r="E882" s="17" t="s">
        <v>2282</v>
      </c>
      <c r="F882" s="31"/>
      <c r="G882" s="101">
        <v>0</v>
      </c>
      <c r="H882" s="102"/>
    </row>
    <row r="883" spans="1:8" ht="14.25" customHeight="1">
      <c r="A883" s="23" t="s">
        <v>1338</v>
      </c>
      <c r="B883" s="68" t="s">
        <v>5805</v>
      </c>
      <c r="C883" s="24" t="s">
        <v>2068</v>
      </c>
      <c r="D883" s="23" t="s">
        <v>2278</v>
      </c>
      <c r="E883" s="23" t="s">
        <v>2280</v>
      </c>
      <c r="F883" s="31"/>
      <c r="G883" s="101">
        <v>360.8</v>
      </c>
      <c r="H883" s="102">
        <f t="shared" si="37"/>
        <v>-360.8</v>
      </c>
    </row>
    <row r="884" spans="1:8" ht="14.25" customHeight="1">
      <c r="A884" s="23" t="s">
        <v>1339</v>
      </c>
      <c r="B884" s="68" t="s">
        <v>5806</v>
      </c>
      <c r="C884" s="24" t="s">
        <v>2069</v>
      </c>
      <c r="D884" s="23" t="s">
        <v>2278</v>
      </c>
      <c r="E884" s="23" t="s">
        <v>2280</v>
      </c>
      <c r="F884" s="31"/>
      <c r="G884" s="101">
        <v>360.8</v>
      </c>
      <c r="H884" s="102">
        <f t="shared" si="37"/>
        <v>-360.8</v>
      </c>
    </row>
    <row r="885" spans="1:8" ht="14.25" customHeight="1">
      <c r="A885" s="23" t="s">
        <v>1340</v>
      </c>
      <c r="B885" s="68" t="s">
        <v>5807</v>
      </c>
      <c r="C885" s="24" t="s">
        <v>2070</v>
      </c>
      <c r="D885" s="23" t="s">
        <v>2278</v>
      </c>
      <c r="E885" s="23" t="s">
        <v>2280</v>
      </c>
      <c r="F885" s="31"/>
      <c r="G885" s="101">
        <v>360.8</v>
      </c>
      <c r="H885" s="102">
        <f t="shared" si="37"/>
        <v>-360.8</v>
      </c>
    </row>
    <row r="886" spans="1:8" ht="14.25" customHeight="1">
      <c r="A886" s="23" t="s">
        <v>1341</v>
      </c>
      <c r="B886" s="68" t="s">
        <v>5808</v>
      </c>
      <c r="C886" s="24" t="s">
        <v>2071</v>
      </c>
      <c r="D886" s="23" t="s">
        <v>2278</v>
      </c>
      <c r="E886" s="23" t="s">
        <v>2280</v>
      </c>
      <c r="F886" s="31"/>
      <c r="G886" s="101">
        <v>360.8</v>
      </c>
      <c r="H886" s="102">
        <f t="shared" si="37"/>
        <v>-360.8</v>
      </c>
    </row>
    <row r="887" spans="1:8" ht="14.25" customHeight="1">
      <c r="A887" s="23" t="s">
        <v>3409</v>
      </c>
      <c r="B887" s="68" t="s">
        <v>5809</v>
      </c>
      <c r="C887" s="24" t="s">
        <v>3466</v>
      </c>
      <c r="D887" s="23" t="s">
        <v>2278</v>
      </c>
      <c r="E887" s="23" t="s">
        <v>2280</v>
      </c>
      <c r="F887" s="31"/>
      <c r="G887" s="101">
        <v>376</v>
      </c>
      <c r="H887" s="102">
        <f t="shared" si="37"/>
        <v>-376</v>
      </c>
    </row>
    <row r="888" spans="1:8" ht="14.25" customHeight="1">
      <c r="A888" s="23" t="s">
        <v>1342</v>
      </c>
      <c r="B888" s="68" t="s">
        <v>5810</v>
      </c>
      <c r="C888" s="24" t="s">
        <v>2072</v>
      </c>
      <c r="D888" s="23" t="s">
        <v>2278</v>
      </c>
      <c r="E888" s="23" t="s">
        <v>2280</v>
      </c>
      <c r="F888" s="31"/>
      <c r="G888" s="101">
        <v>294.39999999999998</v>
      </c>
      <c r="H888" s="102">
        <f t="shared" si="37"/>
        <v>-294.39999999999998</v>
      </c>
    </row>
    <row r="889" spans="1:8" ht="14.25" customHeight="1">
      <c r="A889" s="23" t="s">
        <v>1343</v>
      </c>
      <c r="B889" s="68" t="s">
        <v>5811</v>
      </c>
      <c r="C889" s="24" t="s">
        <v>2073</v>
      </c>
      <c r="D889" s="23" t="s">
        <v>2278</v>
      </c>
      <c r="E889" s="23" t="s">
        <v>2280</v>
      </c>
      <c r="F889" s="31"/>
      <c r="G889" s="101">
        <v>294.39999999999998</v>
      </c>
      <c r="H889" s="102">
        <f t="shared" si="37"/>
        <v>-294.39999999999998</v>
      </c>
    </row>
    <row r="890" spans="1:8" ht="14.25" customHeight="1">
      <c r="A890" s="23" t="s">
        <v>1344</v>
      </c>
      <c r="B890" s="68" t="s">
        <v>5812</v>
      </c>
      <c r="C890" s="24" t="s">
        <v>2074</v>
      </c>
      <c r="D890" s="23" t="s">
        <v>2278</v>
      </c>
      <c r="E890" s="23" t="s">
        <v>2280</v>
      </c>
      <c r="F890" s="31"/>
      <c r="G890" s="101">
        <v>294.39999999999998</v>
      </c>
      <c r="H890" s="102">
        <f t="shared" si="37"/>
        <v>-294.39999999999998</v>
      </c>
    </row>
    <row r="891" spans="1:8" ht="14.25" customHeight="1">
      <c r="A891" s="23" t="s">
        <v>1345</v>
      </c>
      <c r="B891" s="68" t="s">
        <v>5813</v>
      </c>
      <c r="C891" s="24" t="s">
        <v>2075</v>
      </c>
      <c r="D891" s="23" t="s">
        <v>2278</v>
      </c>
      <c r="E891" s="23" t="s">
        <v>2280</v>
      </c>
      <c r="F891" s="31"/>
      <c r="G891" s="101">
        <v>294.39999999999998</v>
      </c>
      <c r="H891" s="102">
        <f t="shared" si="37"/>
        <v>-294.39999999999998</v>
      </c>
    </row>
    <row r="892" spans="1:8" ht="14.25" customHeight="1">
      <c r="A892" s="23" t="s">
        <v>3411</v>
      </c>
      <c r="B892" s="68" t="s">
        <v>5814</v>
      </c>
      <c r="C892" s="24" t="s">
        <v>3467</v>
      </c>
      <c r="D892" s="23" t="s">
        <v>2278</v>
      </c>
      <c r="E892" s="23" t="s">
        <v>2280</v>
      </c>
      <c r="F892" s="31"/>
      <c r="G892" s="101">
        <v>329.6</v>
      </c>
      <c r="H892" s="102">
        <f t="shared" si="37"/>
        <v>-329.6</v>
      </c>
    </row>
    <row r="893" spans="1:8" ht="14.25" customHeight="1">
      <c r="A893" s="23" t="s">
        <v>1346</v>
      </c>
      <c r="B893" s="68" t="s">
        <v>5815</v>
      </c>
      <c r="C893" s="24" t="s">
        <v>2076</v>
      </c>
      <c r="D893" s="23" t="s">
        <v>2278</v>
      </c>
      <c r="E893" s="23" t="s">
        <v>2326</v>
      </c>
      <c r="F893" s="31"/>
      <c r="G893" s="101">
        <v>404.8</v>
      </c>
      <c r="H893" s="102">
        <f t="shared" si="37"/>
        <v>-404.8</v>
      </c>
    </row>
    <row r="894" spans="1:8" ht="14.25" customHeight="1">
      <c r="A894" s="23" t="s">
        <v>1347</v>
      </c>
      <c r="B894" s="68" t="s">
        <v>5816</v>
      </c>
      <c r="C894" s="24" t="s">
        <v>2077</v>
      </c>
      <c r="D894" s="23" t="s">
        <v>2278</v>
      </c>
      <c r="E894" s="23" t="s">
        <v>2326</v>
      </c>
      <c r="F894" s="31"/>
      <c r="G894" s="101">
        <v>404.8</v>
      </c>
      <c r="H894" s="102">
        <f t="shared" si="37"/>
        <v>-404.8</v>
      </c>
    </row>
    <row r="895" spans="1:8" ht="14.25" customHeight="1">
      <c r="A895" s="23" t="s">
        <v>1348</v>
      </c>
      <c r="B895" s="68" t="s">
        <v>5817</v>
      </c>
      <c r="C895" s="24" t="s">
        <v>2078</v>
      </c>
      <c r="D895" s="23" t="s">
        <v>2278</v>
      </c>
      <c r="E895" s="23" t="s">
        <v>2326</v>
      </c>
      <c r="F895" s="31"/>
      <c r="G895" s="101">
        <v>404.8</v>
      </c>
      <c r="H895" s="102">
        <f t="shared" si="37"/>
        <v>-404.8</v>
      </c>
    </row>
    <row r="896" spans="1:8" ht="14.25" customHeight="1">
      <c r="A896" s="23" t="s">
        <v>1349</v>
      </c>
      <c r="B896" s="68" t="s">
        <v>5818</v>
      </c>
      <c r="C896" s="24" t="s">
        <v>2079</v>
      </c>
      <c r="D896" s="23" t="s">
        <v>2278</v>
      </c>
      <c r="E896" s="23" t="s">
        <v>2326</v>
      </c>
      <c r="F896" s="31"/>
      <c r="G896" s="101">
        <v>412.8</v>
      </c>
      <c r="H896" s="102">
        <f t="shared" si="37"/>
        <v>-412.8</v>
      </c>
    </row>
    <row r="897" spans="1:8" ht="14.25" customHeight="1">
      <c r="A897" s="23" t="s">
        <v>3410</v>
      </c>
      <c r="B897" s="68" t="s">
        <v>5819</v>
      </c>
      <c r="C897" s="24" t="s">
        <v>3468</v>
      </c>
      <c r="D897" s="23" t="s">
        <v>2278</v>
      </c>
      <c r="E897" s="23" t="s">
        <v>2326</v>
      </c>
      <c r="F897" s="31"/>
      <c r="G897" s="101">
        <v>412.8</v>
      </c>
      <c r="H897" s="102">
        <f t="shared" si="37"/>
        <v>-412.8</v>
      </c>
    </row>
    <row r="898" spans="1:8" ht="14.25" customHeight="1">
      <c r="A898" s="23"/>
      <c r="B898" s="68"/>
      <c r="C898" s="24"/>
      <c r="D898" s="23"/>
      <c r="E898" s="23"/>
      <c r="F898" s="31"/>
      <c r="G898" s="101">
        <v>0</v>
      </c>
      <c r="H898" s="102"/>
    </row>
    <row r="899" spans="1:8" ht="14.25" customHeight="1">
      <c r="A899" s="23" t="s">
        <v>2810</v>
      </c>
      <c r="B899" s="68" t="s">
        <v>5820</v>
      </c>
      <c r="C899" s="24" t="s">
        <v>3015</v>
      </c>
      <c r="D899" s="23" t="s">
        <v>2278</v>
      </c>
      <c r="E899" s="89" t="s">
        <v>2280</v>
      </c>
      <c r="F899" s="31"/>
      <c r="G899" s="101">
        <v>322.39999999999998</v>
      </c>
      <c r="H899" s="102">
        <f t="shared" si="37"/>
        <v>-322.39999999999998</v>
      </c>
    </row>
    <row r="900" spans="1:8" ht="14.25" customHeight="1">
      <c r="A900" s="23" t="s">
        <v>2811</v>
      </c>
      <c r="B900" s="68" t="s">
        <v>5821</v>
      </c>
      <c r="C900" s="24" t="s">
        <v>3016</v>
      </c>
      <c r="D900" s="23" t="s">
        <v>2278</v>
      </c>
      <c r="E900" s="89" t="s">
        <v>2374</v>
      </c>
      <c r="F900" s="31"/>
      <c r="G900" s="101">
        <v>183.2</v>
      </c>
      <c r="H900" s="102">
        <f t="shared" si="37"/>
        <v>-183.2</v>
      </c>
    </row>
    <row r="901" spans="1:8" ht="14.25" customHeight="1">
      <c r="A901" s="23" t="s">
        <v>3037</v>
      </c>
      <c r="B901" s="68" t="s">
        <v>5822</v>
      </c>
      <c r="C901" s="24" t="s">
        <v>3039</v>
      </c>
      <c r="D901" s="23" t="s">
        <v>2278</v>
      </c>
      <c r="E901" s="23" t="s">
        <v>2280</v>
      </c>
      <c r="F901" s="31"/>
      <c r="G901" s="101">
        <v>365.6</v>
      </c>
      <c r="H901" s="102">
        <f t="shared" si="37"/>
        <v>-365.6</v>
      </c>
    </row>
    <row r="902" spans="1:8" ht="14.25" customHeight="1">
      <c r="A902" s="23" t="s">
        <v>3038</v>
      </c>
      <c r="B902" s="68" t="s">
        <v>5823</v>
      </c>
      <c r="C902" s="24" t="s">
        <v>3040</v>
      </c>
      <c r="D902" s="23" t="s">
        <v>2278</v>
      </c>
      <c r="E902" s="23" t="s">
        <v>2374</v>
      </c>
      <c r="F902" s="31"/>
      <c r="G902" s="101">
        <v>192.8</v>
      </c>
      <c r="H902" s="102">
        <f t="shared" si="37"/>
        <v>-192.8</v>
      </c>
    </row>
    <row r="903" spans="1:8" ht="14.25" customHeight="1">
      <c r="A903" s="23" t="s">
        <v>3035</v>
      </c>
      <c r="B903" s="68" t="s">
        <v>5824</v>
      </c>
      <c r="C903" s="24" t="s">
        <v>6602</v>
      </c>
      <c r="D903" s="23" t="s">
        <v>2278</v>
      </c>
      <c r="E903" s="23" t="s">
        <v>2280</v>
      </c>
      <c r="F903" s="31"/>
      <c r="G903" s="101">
        <v>322.39999999999998</v>
      </c>
      <c r="H903" s="102">
        <f t="shared" si="37"/>
        <v>-322.39999999999998</v>
      </c>
    </row>
    <row r="904" spans="1:8" ht="14.25" customHeight="1">
      <c r="A904" s="23" t="s">
        <v>3036</v>
      </c>
      <c r="B904" s="68" t="s">
        <v>5825</v>
      </c>
      <c r="C904" s="24" t="s">
        <v>6603</v>
      </c>
      <c r="D904" s="23" t="s">
        <v>2278</v>
      </c>
      <c r="E904" s="23" t="s">
        <v>2374</v>
      </c>
      <c r="F904" s="31"/>
      <c r="G904" s="101">
        <v>183.2</v>
      </c>
      <c r="H904" s="102">
        <f t="shared" si="37"/>
        <v>-183.2</v>
      </c>
    </row>
    <row r="905" spans="1:8" ht="14.25" customHeight="1">
      <c r="A905" s="23" t="s">
        <v>2812</v>
      </c>
      <c r="B905" s="68" t="s">
        <v>5826</v>
      </c>
      <c r="C905" s="24" t="s">
        <v>3017</v>
      </c>
      <c r="D905" s="23" t="s">
        <v>2278</v>
      </c>
      <c r="E905" s="23" t="s">
        <v>2280</v>
      </c>
      <c r="F905" s="31"/>
      <c r="G905" s="101">
        <v>322.39999999999998</v>
      </c>
      <c r="H905" s="102">
        <f t="shared" si="37"/>
        <v>-322.39999999999998</v>
      </c>
    </row>
    <row r="906" spans="1:8" ht="14.25" customHeight="1">
      <c r="A906" s="23" t="s">
        <v>2813</v>
      </c>
      <c r="B906" s="68" t="s">
        <v>5827</v>
      </c>
      <c r="C906" s="24" t="s">
        <v>3018</v>
      </c>
      <c r="D906" s="23" t="s">
        <v>2278</v>
      </c>
      <c r="E906" s="23" t="s">
        <v>2374</v>
      </c>
      <c r="F906" s="31"/>
      <c r="G906" s="101">
        <v>183.2</v>
      </c>
      <c r="H906" s="102">
        <f t="shared" si="37"/>
        <v>-183.2</v>
      </c>
    </row>
    <row r="907" spans="1:8" ht="14.25" customHeight="1">
      <c r="A907" s="23" t="s">
        <v>2814</v>
      </c>
      <c r="B907" s="68" t="s">
        <v>5828</v>
      </c>
      <c r="C907" s="24" t="s">
        <v>3019</v>
      </c>
      <c r="D907" s="23" t="s">
        <v>2278</v>
      </c>
      <c r="E907" s="23" t="s">
        <v>2359</v>
      </c>
      <c r="F907" s="31"/>
      <c r="G907" s="101">
        <v>240</v>
      </c>
      <c r="H907" s="102">
        <f t="shared" si="37"/>
        <v>-240</v>
      </c>
    </row>
    <row r="908" spans="1:8" ht="14.25" customHeight="1">
      <c r="A908" s="23" t="s">
        <v>2815</v>
      </c>
      <c r="B908" s="68" t="s">
        <v>5829</v>
      </c>
      <c r="C908" s="24" t="s">
        <v>6604</v>
      </c>
      <c r="D908" s="23" t="s">
        <v>2278</v>
      </c>
      <c r="E908" s="23" t="s">
        <v>2359</v>
      </c>
      <c r="F908" s="31"/>
      <c r="G908" s="101">
        <v>240</v>
      </c>
      <c r="H908" s="102">
        <f t="shared" si="37"/>
        <v>-240</v>
      </c>
    </row>
    <row r="909" spans="1:8" ht="14.25" customHeight="1">
      <c r="A909" s="23" t="s">
        <v>2816</v>
      </c>
      <c r="B909" s="68" t="s">
        <v>5830</v>
      </c>
      <c r="C909" s="24" t="s">
        <v>3760</v>
      </c>
      <c r="D909" s="23" t="s">
        <v>2278</v>
      </c>
      <c r="E909" s="23" t="s">
        <v>2359</v>
      </c>
      <c r="F909" s="31"/>
      <c r="G909" s="101">
        <v>240</v>
      </c>
      <c r="H909" s="102">
        <f t="shared" si="37"/>
        <v>-240</v>
      </c>
    </row>
    <row r="910" spans="1:8" ht="14.25" customHeight="1">
      <c r="A910" s="23" t="s">
        <v>2817</v>
      </c>
      <c r="B910" s="68" t="s">
        <v>5831</v>
      </c>
      <c r="C910" s="24" t="s">
        <v>3020</v>
      </c>
      <c r="D910" s="23" t="s">
        <v>2278</v>
      </c>
      <c r="E910" s="23" t="s">
        <v>2359</v>
      </c>
      <c r="F910" s="31"/>
      <c r="G910" s="101">
        <v>240</v>
      </c>
      <c r="H910" s="102">
        <f t="shared" si="37"/>
        <v>-240</v>
      </c>
    </row>
    <row r="911" spans="1:8" ht="14.25" customHeight="1">
      <c r="A911" s="23"/>
      <c r="B911" s="68"/>
      <c r="C911" s="24"/>
      <c r="D911" s="23"/>
      <c r="E911" s="23"/>
      <c r="F911" s="31"/>
      <c r="G911" s="101">
        <v>0</v>
      </c>
      <c r="H911" s="102"/>
    </row>
    <row r="912" spans="1:8" ht="14.25" customHeight="1">
      <c r="A912" s="23" t="s">
        <v>3401</v>
      </c>
      <c r="B912" s="68" t="s">
        <v>5832</v>
      </c>
      <c r="C912" s="24" t="s">
        <v>3445</v>
      </c>
      <c r="D912" s="23" t="s">
        <v>2278</v>
      </c>
      <c r="E912" s="23" t="s">
        <v>2363</v>
      </c>
      <c r="F912" s="31"/>
      <c r="G912" s="101">
        <v>743.2</v>
      </c>
      <c r="H912" s="102">
        <f t="shared" si="37"/>
        <v>-743.2</v>
      </c>
    </row>
    <row r="913" spans="1:8" ht="14.25" customHeight="1">
      <c r="A913" s="23" t="s">
        <v>3402</v>
      </c>
      <c r="B913" s="68" t="s">
        <v>5833</v>
      </c>
      <c r="C913" s="24" t="s">
        <v>3446</v>
      </c>
      <c r="D913" s="23" t="s">
        <v>2278</v>
      </c>
      <c r="E913" s="23" t="s">
        <v>2363</v>
      </c>
      <c r="F913" s="31"/>
      <c r="G913" s="101">
        <v>743.2</v>
      </c>
      <c r="H913" s="102">
        <f t="shared" si="37"/>
        <v>-743.2</v>
      </c>
    </row>
    <row r="914" spans="1:8" ht="14.25" customHeight="1">
      <c r="A914" s="23" t="s">
        <v>3403</v>
      </c>
      <c r="B914" s="68" t="s">
        <v>5834</v>
      </c>
      <c r="C914" s="24" t="s">
        <v>6415</v>
      </c>
      <c r="D914" s="23" t="s">
        <v>2278</v>
      </c>
      <c r="E914" s="23" t="s">
        <v>2363</v>
      </c>
      <c r="F914" s="31"/>
      <c r="G914" s="101">
        <v>743.2</v>
      </c>
      <c r="H914" s="102">
        <f t="shared" si="37"/>
        <v>-743.2</v>
      </c>
    </row>
    <row r="915" spans="1:8" ht="13.95" customHeight="1">
      <c r="A915" s="23"/>
      <c r="B915" s="68"/>
      <c r="C915" s="24"/>
      <c r="D915" s="23"/>
      <c r="E915" s="23"/>
      <c r="F915" s="31"/>
      <c r="G915" s="101">
        <v>0</v>
      </c>
      <c r="H915" s="102"/>
    </row>
    <row r="916" spans="1:8" ht="14.25" customHeight="1">
      <c r="A916" s="23" t="s">
        <v>3404</v>
      </c>
      <c r="B916" s="68" t="s">
        <v>5835</v>
      </c>
      <c r="C916" s="24" t="s">
        <v>3407</v>
      </c>
      <c r="D916" s="23" t="s">
        <v>2278</v>
      </c>
      <c r="E916" s="23" t="s">
        <v>2316</v>
      </c>
      <c r="F916" s="31"/>
      <c r="G916" s="101">
        <v>485.6</v>
      </c>
      <c r="H916" s="102">
        <f t="shared" si="37"/>
        <v>-485.6</v>
      </c>
    </row>
    <row r="917" spans="1:8" ht="14.25" customHeight="1">
      <c r="A917" s="23" t="s">
        <v>3405</v>
      </c>
      <c r="B917" s="68" t="s">
        <v>5836</v>
      </c>
      <c r="C917" s="24" t="s">
        <v>3408</v>
      </c>
      <c r="D917" s="23" t="s">
        <v>2278</v>
      </c>
      <c r="E917" s="23" t="s">
        <v>2316</v>
      </c>
      <c r="F917" s="31"/>
      <c r="G917" s="101">
        <v>485.6</v>
      </c>
      <c r="H917" s="102">
        <f t="shared" si="37"/>
        <v>-485.6</v>
      </c>
    </row>
    <row r="918" spans="1:8" ht="14.25" customHeight="1">
      <c r="A918" s="23" t="s">
        <v>3406</v>
      </c>
      <c r="B918" s="68" t="s">
        <v>5837</v>
      </c>
      <c r="C918" s="24" t="s">
        <v>6416</v>
      </c>
      <c r="D918" s="23" t="s">
        <v>2278</v>
      </c>
      <c r="E918" s="23" t="s">
        <v>2316</v>
      </c>
      <c r="F918" s="31"/>
      <c r="G918" s="101">
        <v>485.6</v>
      </c>
      <c r="H918" s="102">
        <f t="shared" si="37"/>
        <v>-485.6</v>
      </c>
    </row>
    <row r="919" spans="1:8" ht="13.95" customHeight="1">
      <c r="A919" s="23"/>
      <c r="B919" s="68"/>
      <c r="C919" s="24"/>
      <c r="D919" s="23"/>
      <c r="E919" s="23"/>
      <c r="F919" s="31"/>
      <c r="G919" s="101">
        <v>0</v>
      </c>
      <c r="H919" s="102"/>
    </row>
    <row r="920" spans="1:8" ht="14.25" customHeight="1">
      <c r="A920" s="23" t="s">
        <v>3755</v>
      </c>
      <c r="B920" s="68" t="s">
        <v>5838</v>
      </c>
      <c r="C920" s="24" t="s">
        <v>3759</v>
      </c>
      <c r="D920" s="23" t="s">
        <v>2278</v>
      </c>
      <c r="E920" s="23" t="s">
        <v>2316</v>
      </c>
      <c r="F920" s="31"/>
      <c r="G920" s="101">
        <v>228</v>
      </c>
      <c r="H920" s="102">
        <f>G920*$H$1/100-G920</f>
        <v>-228</v>
      </c>
    </row>
    <row r="921" spans="1:8" ht="14.25" customHeight="1">
      <c r="A921" s="23" t="s">
        <v>3756</v>
      </c>
      <c r="B921" s="68" t="s">
        <v>5839</v>
      </c>
      <c r="C921" s="24" t="s">
        <v>6605</v>
      </c>
      <c r="D921" s="23" t="s">
        <v>2278</v>
      </c>
      <c r="E921" s="23" t="s">
        <v>2316</v>
      </c>
      <c r="F921" s="31"/>
      <c r="G921" s="101">
        <v>228</v>
      </c>
      <c r="H921" s="102">
        <f>G921*$H$1/100-G921</f>
        <v>-228</v>
      </c>
    </row>
    <row r="922" spans="1:8" ht="14.25" customHeight="1">
      <c r="A922" s="23" t="s">
        <v>3757</v>
      </c>
      <c r="B922" s="68" t="s">
        <v>5840</v>
      </c>
      <c r="C922" s="24" t="s">
        <v>3761</v>
      </c>
      <c r="D922" s="23" t="s">
        <v>2278</v>
      </c>
      <c r="E922" s="23" t="s">
        <v>2316</v>
      </c>
      <c r="F922" s="31"/>
      <c r="G922" s="101">
        <v>228</v>
      </c>
      <c r="H922" s="102">
        <f>G922*$H$1/100-G922</f>
        <v>-228</v>
      </c>
    </row>
    <row r="923" spans="1:8" ht="14.25" customHeight="1">
      <c r="A923" s="23" t="s">
        <v>3758</v>
      </c>
      <c r="B923" s="68" t="s">
        <v>5841</v>
      </c>
      <c r="C923" s="24" t="s">
        <v>6417</v>
      </c>
      <c r="D923" s="23" t="s">
        <v>2278</v>
      </c>
      <c r="E923" s="23" t="s">
        <v>2316</v>
      </c>
      <c r="F923" s="31"/>
      <c r="G923" s="101">
        <v>228</v>
      </c>
      <c r="H923" s="102">
        <f>G923*$H$1/100-G923</f>
        <v>-228</v>
      </c>
    </row>
    <row r="924" spans="1:8" ht="13.95" customHeight="1">
      <c r="A924" s="23"/>
      <c r="B924" s="68"/>
      <c r="C924" s="24"/>
      <c r="D924" s="23"/>
      <c r="E924" s="23"/>
      <c r="F924" s="31"/>
      <c r="G924" s="101">
        <v>0</v>
      </c>
      <c r="H924" s="102"/>
    </row>
    <row r="925" spans="1:8" ht="14.25" customHeight="1">
      <c r="A925" s="23" t="s">
        <v>6335</v>
      </c>
      <c r="B925" s="69" t="s">
        <v>7048</v>
      </c>
      <c r="C925" s="24" t="s">
        <v>6355</v>
      </c>
      <c r="D925" s="23" t="s">
        <v>2278</v>
      </c>
      <c r="E925" s="23">
        <v>12</v>
      </c>
      <c r="F925" s="31"/>
      <c r="G925" s="101">
        <v>442.4</v>
      </c>
      <c r="H925" s="102">
        <f>G925*$H$1/100-G925</f>
        <v>-442.4</v>
      </c>
    </row>
    <row r="926" spans="1:8" ht="14.25" customHeight="1">
      <c r="A926" s="23" t="s">
        <v>6336</v>
      </c>
      <c r="B926" s="69" t="s">
        <v>7049</v>
      </c>
      <c r="C926" s="24" t="s">
        <v>6594</v>
      </c>
      <c r="D926" s="23" t="s">
        <v>2278</v>
      </c>
      <c r="E926" s="23">
        <v>12</v>
      </c>
      <c r="F926" s="31"/>
      <c r="G926" s="101">
        <v>546.4</v>
      </c>
      <c r="H926" s="102">
        <f>G926*$H$1/100-G926</f>
        <v>-546.4</v>
      </c>
    </row>
    <row r="927" spans="1:8" ht="7.05" customHeight="1">
      <c r="A927" s="6"/>
      <c r="B927" s="6"/>
      <c r="C927" s="84"/>
      <c r="D927" s="6"/>
      <c r="E927" s="6"/>
      <c r="F927" s="32"/>
      <c r="G927" s="101">
        <v>0</v>
      </c>
      <c r="H927" s="102"/>
    </row>
    <row r="928" spans="1:8" ht="14.55" customHeight="1">
      <c r="A928" s="23" t="s">
        <v>267</v>
      </c>
      <c r="B928" s="68" t="s">
        <v>5842</v>
      </c>
      <c r="C928" s="20" t="s">
        <v>3682</v>
      </c>
      <c r="D928" s="23" t="s">
        <v>2278</v>
      </c>
      <c r="E928" s="23" t="s">
        <v>2297</v>
      </c>
      <c r="F928" s="31"/>
      <c r="G928" s="101">
        <v>117.6</v>
      </c>
      <c r="H928" s="102">
        <f t="shared" si="37"/>
        <v>-117.6</v>
      </c>
    </row>
    <row r="929" spans="1:8" ht="14.55" customHeight="1">
      <c r="A929" s="23" t="s">
        <v>266</v>
      </c>
      <c r="B929" s="68" t="s">
        <v>5843</v>
      </c>
      <c r="C929" s="20" t="s">
        <v>3683</v>
      </c>
      <c r="D929" s="23" t="s">
        <v>2278</v>
      </c>
      <c r="E929" s="23" t="s">
        <v>2297</v>
      </c>
      <c r="F929" s="31"/>
      <c r="G929" s="101">
        <v>114.4</v>
      </c>
      <c r="H929" s="102">
        <f t="shared" si="37"/>
        <v>-114.4</v>
      </c>
    </row>
    <row r="930" spans="1:8" ht="14.55" customHeight="1">
      <c r="A930" s="23" t="s">
        <v>268</v>
      </c>
      <c r="B930" s="68" t="s">
        <v>5844</v>
      </c>
      <c r="C930" s="20" t="s">
        <v>3684</v>
      </c>
      <c r="D930" s="23" t="s">
        <v>2278</v>
      </c>
      <c r="E930" s="23" t="s">
        <v>2297</v>
      </c>
      <c r="F930" s="31"/>
      <c r="G930" s="101">
        <v>114.4</v>
      </c>
      <c r="H930" s="102">
        <f t="shared" si="37"/>
        <v>-114.4</v>
      </c>
    </row>
    <row r="931" spans="1:8" ht="14.55" customHeight="1">
      <c r="A931" s="23" t="s">
        <v>269</v>
      </c>
      <c r="B931" s="68" t="s">
        <v>5845</v>
      </c>
      <c r="C931" s="20" t="s">
        <v>3685</v>
      </c>
      <c r="D931" s="23" t="s">
        <v>2278</v>
      </c>
      <c r="E931" s="23" t="s">
        <v>2297</v>
      </c>
      <c r="F931" s="31"/>
      <c r="G931" s="101">
        <v>114.4</v>
      </c>
      <c r="H931" s="102">
        <f t="shared" si="37"/>
        <v>-114.4</v>
      </c>
    </row>
    <row r="932" spans="1:8" ht="14.55" customHeight="1">
      <c r="A932" s="23" t="s">
        <v>271</v>
      </c>
      <c r="B932" s="68" t="s">
        <v>5846</v>
      </c>
      <c r="C932" s="20" t="s">
        <v>3686</v>
      </c>
      <c r="D932" s="23" t="s">
        <v>2278</v>
      </c>
      <c r="E932" s="23" t="s">
        <v>2297</v>
      </c>
      <c r="F932" s="31"/>
      <c r="G932" s="101">
        <v>119.2</v>
      </c>
      <c r="H932" s="102">
        <f t="shared" si="37"/>
        <v>-119.2</v>
      </c>
    </row>
    <row r="933" spans="1:8" ht="14.55" customHeight="1">
      <c r="A933" s="23" t="s">
        <v>270</v>
      </c>
      <c r="B933" s="68" t="s">
        <v>5847</v>
      </c>
      <c r="C933" s="20" t="s">
        <v>3687</v>
      </c>
      <c r="D933" s="23" t="s">
        <v>2278</v>
      </c>
      <c r="E933" s="23" t="s">
        <v>2297</v>
      </c>
      <c r="F933" s="31"/>
      <c r="G933" s="101">
        <v>116.8</v>
      </c>
      <c r="H933" s="102">
        <f t="shared" si="37"/>
        <v>-116.8</v>
      </c>
    </row>
    <row r="934" spans="1:8" ht="14.55" customHeight="1">
      <c r="A934" s="23" t="s">
        <v>1239</v>
      </c>
      <c r="B934" s="68" t="s">
        <v>5848</v>
      </c>
      <c r="C934" s="20" t="s">
        <v>3688</v>
      </c>
      <c r="D934" s="23" t="s">
        <v>2278</v>
      </c>
      <c r="E934" s="23" t="s">
        <v>2297</v>
      </c>
      <c r="F934" s="31"/>
      <c r="G934" s="101">
        <v>116.8</v>
      </c>
      <c r="H934" s="102">
        <f t="shared" si="37"/>
        <v>-116.8</v>
      </c>
    </row>
    <row r="935" spans="1:8" ht="14.55" customHeight="1">
      <c r="A935" s="23" t="s">
        <v>272</v>
      </c>
      <c r="B935" s="68" t="s">
        <v>5849</v>
      </c>
      <c r="C935" s="20" t="s">
        <v>3684</v>
      </c>
      <c r="D935" s="23" t="s">
        <v>2278</v>
      </c>
      <c r="E935" s="23" t="s">
        <v>2297</v>
      </c>
      <c r="F935" s="31"/>
      <c r="G935" s="101">
        <v>116.8</v>
      </c>
      <c r="H935" s="102">
        <f t="shared" si="37"/>
        <v>-116.8</v>
      </c>
    </row>
    <row r="936" spans="1:8" ht="14.55" customHeight="1">
      <c r="A936" s="23" t="s">
        <v>273</v>
      </c>
      <c r="B936" s="68" t="s">
        <v>5850</v>
      </c>
      <c r="C936" s="20" t="s">
        <v>3689</v>
      </c>
      <c r="D936" s="23" t="s">
        <v>2278</v>
      </c>
      <c r="E936" s="23" t="s">
        <v>2297</v>
      </c>
      <c r="F936" s="31"/>
      <c r="G936" s="101">
        <v>116.8</v>
      </c>
      <c r="H936" s="102">
        <f t="shared" si="37"/>
        <v>-116.8</v>
      </c>
    </row>
    <row r="937" spans="1:8" ht="14.55" customHeight="1">
      <c r="A937" s="23" t="s">
        <v>274</v>
      </c>
      <c r="B937" s="68" t="s">
        <v>5851</v>
      </c>
      <c r="C937" s="20" t="s">
        <v>3690</v>
      </c>
      <c r="D937" s="23" t="s">
        <v>2278</v>
      </c>
      <c r="E937" s="23" t="s">
        <v>2298</v>
      </c>
      <c r="F937" s="31"/>
      <c r="G937" s="101">
        <v>58.4</v>
      </c>
      <c r="H937" s="102">
        <f t="shared" si="37"/>
        <v>-58.4</v>
      </c>
    </row>
    <row r="938" spans="1:8" ht="14.55" customHeight="1">
      <c r="A938" s="23" t="s">
        <v>275</v>
      </c>
      <c r="B938" s="68" t="s">
        <v>5852</v>
      </c>
      <c r="C938" s="20" t="s">
        <v>3685</v>
      </c>
      <c r="D938" s="23" t="s">
        <v>2278</v>
      </c>
      <c r="E938" s="23" t="s">
        <v>2298</v>
      </c>
      <c r="F938" s="31"/>
      <c r="G938" s="101">
        <v>58.4</v>
      </c>
      <c r="H938" s="102">
        <f t="shared" si="37"/>
        <v>-58.4</v>
      </c>
    </row>
    <row r="939" spans="1:8">
      <c r="A939" s="23"/>
      <c r="B939" s="68"/>
      <c r="C939" s="20"/>
      <c r="D939" s="23"/>
      <c r="E939" s="23"/>
      <c r="F939" s="31"/>
      <c r="G939" s="101">
        <v>0</v>
      </c>
      <c r="H939" s="102"/>
    </row>
    <row r="940" spans="1:8" ht="14.25" customHeight="1">
      <c r="A940" s="23" t="s">
        <v>1197</v>
      </c>
      <c r="B940" s="68" t="s">
        <v>5853</v>
      </c>
      <c r="C940" s="24" t="s">
        <v>2080</v>
      </c>
      <c r="D940" s="23" t="s">
        <v>2278</v>
      </c>
      <c r="E940" s="23" t="s">
        <v>2297</v>
      </c>
      <c r="F940" s="31"/>
      <c r="G940" s="101">
        <v>120</v>
      </c>
      <c r="H940" s="102">
        <f t="shared" si="37"/>
        <v>-120</v>
      </c>
    </row>
    <row r="941" spans="1:8" ht="14.25" customHeight="1">
      <c r="A941" s="23" t="s">
        <v>1198</v>
      </c>
      <c r="B941" s="68" t="s">
        <v>5854</v>
      </c>
      <c r="C941" s="24" t="s">
        <v>6620</v>
      </c>
      <c r="D941" s="23" t="s">
        <v>2278</v>
      </c>
      <c r="E941" s="23" t="s">
        <v>2370</v>
      </c>
      <c r="F941" s="31"/>
      <c r="G941" s="101">
        <v>175.2</v>
      </c>
      <c r="H941" s="102">
        <f t="shared" si="37"/>
        <v>-175.2</v>
      </c>
    </row>
    <row r="942" spans="1:8" ht="14.25" customHeight="1">
      <c r="A942" s="23" t="s">
        <v>1199</v>
      </c>
      <c r="B942" s="68" t="s">
        <v>5855</v>
      </c>
      <c r="C942" s="24" t="s">
        <v>2081</v>
      </c>
      <c r="D942" s="23" t="s">
        <v>2278</v>
      </c>
      <c r="E942" s="23" t="s">
        <v>2297</v>
      </c>
      <c r="F942" s="31"/>
      <c r="G942" s="101">
        <v>122.4</v>
      </c>
      <c r="H942" s="102">
        <f t="shared" si="37"/>
        <v>-122.4</v>
      </c>
    </row>
    <row r="943" spans="1:8" ht="14.25" customHeight="1">
      <c r="A943" s="23" t="s">
        <v>1200</v>
      </c>
      <c r="B943" s="68" t="s">
        <v>5856</v>
      </c>
      <c r="C943" s="24" t="s">
        <v>2082</v>
      </c>
      <c r="D943" s="23" t="s">
        <v>2278</v>
      </c>
      <c r="E943" s="23" t="s">
        <v>2298</v>
      </c>
      <c r="F943" s="31"/>
      <c r="G943" s="101">
        <v>60</v>
      </c>
      <c r="H943" s="102">
        <f t="shared" si="37"/>
        <v>-60</v>
      </c>
    </row>
    <row r="944" spans="1:8" ht="14.25" customHeight="1">
      <c r="A944" s="23" t="s">
        <v>1201</v>
      </c>
      <c r="B944" s="68" t="s">
        <v>5857</v>
      </c>
      <c r="C944" s="24" t="s">
        <v>6618</v>
      </c>
      <c r="D944" s="23" t="s">
        <v>2278</v>
      </c>
      <c r="E944" s="23" t="s">
        <v>2298</v>
      </c>
      <c r="F944" s="31"/>
      <c r="G944" s="101">
        <v>111.2</v>
      </c>
      <c r="H944" s="102">
        <f t="shared" ref="H944:H993" si="38">G944*$H$1/100-G944</f>
        <v>-111.2</v>
      </c>
    </row>
    <row r="945" spans="1:8" ht="14.25" customHeight="1">
      <c r="A945" s="23" t="s">
        <v>1202</v>
      </c>
      <c r="B945" s="68" t="s">
        <v>5858</v>
      </c>
      <c r="C945" s="24" t="s">
        <v>2083</v>
      </c>
      <c r="D945" s="23" t="s">
        <v>2278</v>
      </c>
      <c r="E945" s="23" t="s">
        <v>2298</v>
      </c>
      <c r="F945" s="31"/>
      <c r="G945" s="101">
        <v>62.4</v>
      </c>
      <c r="H945" s="102">
        <f t="shared" si="38"/>
        <v>-62.4</v>
      </c>
    </row>
    <row r="946" spans="1:8" ht="7.05" customHeight="1">
      <c r="A946" s="6"/>
      <c r="B946" s="6"/>
      <c r="C946" s="84"/>
      <c r="D946" s="84"/>
      <c r="E946" s="6"/>
      <c r="F946" s="32"/>
      <c r="G946" s="101">
        <v>0</v>
      </c>
      <c r="H946" s="102"/>
    </row>
    <row r="947" spans="1:8">
      <c r="A947" s="23" t="s">
        <v>2226</v>
      </c>
      <c r="B947" s="68" t="s">
        <v>5859</v>
      </c>
      <c r="C947" s="24" t="s">
        <v>6356</v>
      </c>
      <c r="D947" s="23" t="s">
        <v>2278</v>
      </c>
      <c r="E947" s="17" t="s">
        <v>2325</v>
      </c>
      <c r="F947" s="31"/>
      <c r="G947" s="101">
        <v>236.8</v>
      </c>
      <c r="H947" s="102">
        <f t="shared" si="38"/>
        <v>-236.8</v>
      </c>
    </row>
    <row r="948" spans="1:8">
      <c r="A948" s="23" t="s">
        <v>2227</v>
      </c>
      <c r="B948" s="68" t="s">
        <v>5860</v>
      </c>
      <c r="C948" s="24" t="s">
        <v>6357</v>
      </c>
      <c r="D948" s="23" t="s">
        <v>2278</v>
      </c>
      <c r="E948" s="17" t="s">
        <v>2325</v>
      </c>
      <c r="F948" s="31"/>
      <c r="G948" s="101">
        <v>247.2</v>
      </c>
      <c r="H948" s="102">
        <f t="shared" si="38"/>
        <v>-247.2</v>
      </c>
    </row>
    <row r="949" spans="1:8">
      <c r="A949" s="23" t="s">
        <v>2228</v>
      </c>
      <c r="B949" s="68" t="s">
        <v>5861</v>
      </c>
      <c r="C949" s="24" t="s">
        <v>6358</v>
      </c>
      <c r="D949" s="23" t="s">
        <v>2278</v>
      </c>
      <c r="E949" s="17" t="s">
        <v>2325</v>
      </c>
      <c r="F949" s="31"/>
      <c r="G949" s="101">
        <v>268</v>
      </c>
      <c r="H949" s="102">
        <f t="shared" si="38"/>
        <v>-268</v>
      </c>
    </row>
    <row r="950" spans="1:8">
      <c r="A950" s="23" t="s">
        <v>2229</v>
      </c>
      <c r="B950" s="68" t="s">
        <v>5862</v>
      </c>
      <c r="C950" s="24" t="s">
        <v>6359</v>
      </c>
      <c r="D950" s="23" t="s">
        <v>2278</v>
      </c>
      <c r="E950" s="17" t="s">
        <v>2355</v>
      </c>
      <c r="F950" s="31"/>
      <c r="G950" s="101">
        <v>288.8</v>
      </c>
      <c r="H950" s="102">
        <f t="shared" si="38"/>
        <v>-288.8</v>
      </c>
    </row>
    <row r="951" spans="1:8">
      <c r="A951" s="23" t="s">
        <v>2230</v>
      </c>
      <c r="B951" s="68" t="s">
        <v>5863</v>
      </c>
      <c r="C951" s="24" t="s">
        <v>6360</v>
      </c>
      <c r="D951" s="23" t="s">
        <v>2278</v>
      </c>
      <c r="E951" s="17" t="s">
        <v>2355</v>
      </c>
      <c r="F951" s="31"/>
      <c r="G951" s="101">
        <v>312</v>
      </c>
      <c r="H951" s="102">
        <f t="shared" si="38"/>
        <v>-312</v>
      </c>
    </row>
    <row r="952" spans="1:8">
      <c r="A952" s="23" t="s">
        <v>2231</v>
      </c>
      <c r="B952" s="68" t="s">
        <v>5864</v>
      </c>
      <c r="C952" s="24" t="s">
        <v>6361</v>
      </c>
      <c r="D952" s="23" t="s">
        <v>2278</v>
      </c>
      <c r="E952" s="17" t="s">
        <v>2355</v>
      </c>
      <c r="F952" s="31"/>
      <c r="G952" s="101">
        <v>333.6</v>
      </c>
      <c r="H952" s="102">
        <f t="shared" si="38"/>
        <v>-333.6</v>
      </c>
    </row>
    <row r="953" spans="1:8">
      <c r="A953" s="23" t="s">
        <v>2232</v>
      </c>
      <c r="B953" s="68" t="s">
        <v>5865</v>
      </c>
      <c r="C953" s="24" t="s">
        <v>6362</v>
      </c>
      <c r="D953" s="23" t="s">
        <v>2278</v>
      </c>
      <c r="E953" s="17" t="s">
        <v>2295</v>
      </c>
      <c r="F953" s="31"/>
      <c r="G953" s="101">
        <v>393.6</v>
      </c>
      <c r="H953" s="102">
        <f t="shared" si="38"/>
        <v>-393.6</v>
      </c>
    </row>
    <row r="954" spans="1:8">
      <c r="A954" s="23" t="s">
        <v>2233</v>
      </c>
      <c r="B954" s="68" t="s">
        <v>5866</v>
      </c>
      <c r="C954" s="24" t="s">
        <v>6363</v>
      </c>
      <c r="D954" s="23" t="s">
        <v>2278</v>
      </c>
      <c r="E954" s="17" t="s">
        <v>2325</v>
      </c>
      <c r="F954" s="31"/>
      <c r="G954" s="101">
        <v>215.2</v>
      </c>
      <c r="H954" s="102">
        <f t="shared" si="38"/>
        <v>-215.2</v>
      </c>
    </row>
    <row r="955" spans="1:8">
      <c r="A955" s="23" t="s">
        <v>2234</v>
      </c>
      <c r="B955" s="68" t="s">
        <v>5867</v>
      </c>
      <c r="C955" s="24" t="s">
        <v>6364</v>
      </c>
      <c r="D955" s="23" t="s">
        <v>2278</v>
      </c>
      <c r="E955" s="17" t="s">
        <v>2325</v>
      </c>
      <c r="F955" s="31"/>
      <c r="G955" s="101">
        <v>231.2</v>
      </c>
      <c r="H955" s="102">
        <f t="shared" si="38"/>
        <v>-231.2</v>
      </c>
    </row>
    <row r="956" spans="1:8">
      <c r="A956" s="23" t="s">
        <v>2235</v>
      </c>
      <c r="B956" s="68" t="s">
        <v>5868</v>
      </c>
      <c r="C956" s="24" t="s">
        <v>6365</v>
      </c>
      <c r="D956" s="23" t="s">
        <v>2278</v>
      </c>
      <c r="E956" s="17" t="s">
        <v>2355</v>
      </c>
      <c r="F956" s="31"/>
      <c r="G956" s="101">
        <v>257.60000000000002</v>
      </c>
      <c r="H956" s="102">
        <f t="shared" si="38"/>
        <v>-257.60000000000002</v>
      </c>
    </row>
    <row r="957" spans="1:8">
      <c r="A957" s="23" t="s">
        <v>2236</v>
      </c>
      <c r="B957" s="68" t="s">
        <v>5869</v>
      </c>
      <c r="C957" s="24" t="s">
        <v>6366</v>
      </c>
      <c r="D957" s="23" t="s">
        <v>2278</v>
      </c>
      <c r="E957" s="17" t="s">
        <v>2355</v>
      </c>
      <c r="F957" s="31"/>
      <c r="G957" s="101">
        <v>304.8</v>
      </c>
      <c r="H957" s="102">
        <f t="shared" si="38"/>
        <v>-304.8</v>
      </c>
    </row>
    <row r="958" spans="1:8">
      <c r="A958" s="23" t="s">
        <v>2237</v>
      </c>
      <c r="B958" s="68" t="s">
        <v>5870</v>
      </c>
      <c r="C958" s="24" t="s">
        <v>6367</v>
      </c>
      <c r="D958" s="23" t="s">
        <v>2278</v>
      </c>
      <c r="E958" s="17" t="s">
        <v>2355</v>
      </c>
      <c r="F958" s="31"/>
      <c r="G958" s="101">
        <v>320.8</v>
      </c>
      <c r="H958" s="102">
        <f t="shared" si="38"/>
        <v>-320.8</v>
      </c>
    </row>
    <row r="959" spans="1:8">
      <c r="A959" s="23" t="s">
        <v>2238</v>
      </c>
      <c r="B959" s="68" t="s">
        <v>5871</v>
      </c>
      <c r="C959" s="24" t="s">
        <v>6368</v>
      </c>
      <c r="D959" s="23" t="s">
        <v>2278</v>
      </c>
      <c r="E959" s="17" t="s">
        <v>2355</v>
      </c>
      <c r="F959" s="31"/>
      <c r="G959" s="101">
        <v>357.6</v>
      </c>
      <c r="H959" s="102">
        <f t="shared" si="38"/>
        <v>-357.6</v>
      </c>
    </row>
    <row r="960" spans="1:8">
      <c r="A960" s="23" t="s">
        <v>2239</v>
      </c>
      <c r="B960" s="68" t="s">
        <v>5872</v>
      </c>
      <c r="C960" s="24" t="s">
        <v>6369</v>
      </c>
      <c r="D960" s="23" t="s">
        <v>2278</v>
      </c>
      <c r="E960" s="17" t="s">
        <v>2295</v>
      </c>
      <c r="F960" s="31"/>
      <c r="G960" s="101">
        <v>412.8</v>
      </c>
      <c r="H960" s="102">
        <f t="shared" si="38"/>
        <v>-412.8</v>
      </c>
    </row>
    <row r="961" spans="1:8">
      <c r="A961" s="23" t="s">
        <v>2240</v>
      </c>
      <c r="B961" s="68" t="s">
        <v>5873</v>
      </c>
      <c r="C961" s="24" t="s">
        <v>6370</v>
      </c>
      <c r="D961" s="23" t="s">
        <v>2278</v>
      </c>
      <c r="E961" s="17" t="s">
        <v>2360</v>
      </c>
      <c r="F961" s="31"/>
      <c r="G961" s="101">
        <v>352.8</v>
      </c>
      <c r="H961" s="102">
        <f t="shared" si="38"/>
        <v>-352.8</v>
      </c>
    </row>
    <row r="962" spans="1:8">
      <c r="A962" s="23" t="s">
        <v>2241</v>
      </c>
      <c r="B962" s="68" t="s">
        <v>5874</v>
      </c>
      <c r="C962" s="24" t="s">
        <v>6371</v>
      </c>
      <c r="D962" s="23" t="s">
        <v>2278</v>
      </c>
      <c r="E962" s="17" t="s">
        <v>2360</v>
      </c>
      <c r="F962" s="31"/>
      <c r="G962" s="101">
        <v>367.2</v>
      </c>
      <c r="H962" s="102">
        <f t="shared" si="38"/>
        <v>-367.2</v>
      </c>
    </row>
    <row r="963" spans="1:8">
      <c r="A963" s="23" t="s">
        <v>3652</v>
      </c>
      <c r="B963" s="68" t="s">
        <v>5875</v>
      </c>
      <c r="C963" s="24" t="s">
        <v>6372</v>
      </c>
      <c r="D963" s="23" t="s">
        <v>2278</v>
      </c>
      <c r="E963" s="17" t="s">
        <v>2360</v>
      </c>
      <c r="F963" s="31"/>
      <c r="G963" s="101">
        <v>408</v>
      </c>
      <c r="H963" s="102">
        <f t="shared" si="38"/>
        <v>-408</v>
      </c>
    </row>
    <row r="964" spans="1:8" ht="7.05" customHeight="1">
      <c r="A964" s="6"/>
      <c r="B964" s="6"/>
      <c r="C964" s="84"/>
      <c r="D964" s="84"/>
      <c r="E964" s="6"/>
      <c r="F964" s="32"/>
      <c r="G964" s="101">
        <v>0</v>
      </c>
      <c r="H964" s="102"/>
    </row>
    <row r="965" spans="1:8">
      <c r="A965" s="23" t="s">
        <v>614</v>
      </c>
      <c r="B965" s="68" t="s">
        <v>5876</v>
      </c>
      <c r="C965" s="24" t="s">
        <v>6939</v>
      </c>
      <c r="D965" s="23" t="s">
        <v>2278</v>
      </c>
      <c r="E965" s="23" t="s">
        <v>2357</v>
      </c>
      <c r="F965" s="31"/>
      <c r="G965" s="101">
        <v>420.8</v>
      </c>
      <c r="H965" s="102">
        <f t="shared" si="38"/>
        <v>-420.8</v>
      </c>
    </row>
    <row r="966" spans="1:8">
      <c r="A966" s="23" t="s">
        <v>615</v>
      </c>
      <c r="B966" s="68" t="s">
        <v>5877</v>
      </c>
      <c r="C966" s="24" t="s">
        <v>6940</v>
      </c>
      <c r="D966" s="23" t="s">
        <v>2278</v>
      </c>
      <c r="E966" s="23" t="s">
        <v>2357</v>
      </c>
      <c r="F966" s="31"/>
      <c r="G966" s="101">
        <v>527.20000000000005</v>
      </c>
      <c r="H966" s="102">
        <f t="shared" si="38"/>
        <v>-527.20000000000005</v>
      </c>
    </row>
    <row r="967" spans="1:8">
      <c r="A967" s="23" t="s">
        <v>616</v>
      </c>
      <c r="B967" s="68" t="s">
        <v>5878</v>
      </c>
      <c r="C967" s="24" t="s">
        <v>6941</v>
      </c>
      <c r="D967" s="23" t="s">
        <v>2278</v>
      </c>
      <c r="E967" s="23" t="s">
        <v>2326</v>
      </c>
      <c r="F967" s="31"/>
      <c r="G967" s="101">
        <v>568</v>
      </c>
      <c r="H967" s="102">
        <f t="shared" si="38"/>
        <v>-568</v>
      </c>
    </row>
    <row r="968" spans="1:8">
      <c r="A968" s="23" t="s">
        <v>617</v>
      </c>
      <c r="B968" s="68" t="s">
        <v>5879</v>
      </c>
      <c r="C968" s="24" t="s">
        <v>6942</v>
      </c>
      <c r="D968" s="23" t="s">
        <v>2278</v>
      </c>
      <c r="E968" s="23" t="s">
        <v>2326</v>
      </c>
      <c r="F968" s="31"/>
      <c r="G968" s="101">
        <v>607.20000000000005</v>
      </c>
      <c r="H968" s="102">
        <f t="shared" si="38"/>
        <v>-607.20000000000005</v>
      </c>
    </row>
    <row r="969" spans="1:8">
      <c r="A969" s="23" t="s">
        <v>618</v>
      </c>
      <c r="B969" s="68" t="s">
        <v>5880</v>
      </c>
      <c r="C969" s="24" t="s">
        <v>6943</v>
      </c>
      <c r="D969" s="23" t="s">
        <v>2278</v>
      </c>
      <c r="E969" s="23" t="s">
        <v>2326</v>
      </c>
      <c r="F969" s="31"/>
      <c r="G969" s="101">
        <v>650.4</v>
      </c>
      <c r="H969" s="102">
        <f t="shared" si="38"/>
        <v>-650.4</v>
      </c>
    </row>
    <row r="970" spans="1:8">
      <c r="A970" s="23" t="s">
        <v>619</v>
      </c>
      <c r="B970" s="68" t="s">
        <v>5881</v>
      </c>
      <c r="C970" s="24" t="s">
        <v>6944</v>
      </c>
      <c r="D970" s="23" t="s">
        <v>2278</v>
      </c>
      <c r="E970" s="23" t="s">
        <v>2326</v>
      </c>
      <c r="F970" s="31"/>
      <c r="G970" s="101">
        <v>685.6</v>
      </c>
      <c r="H970" s="102">
        <f t="shared" si="38"/>
        <v>-685.6</v>
      </c>
    </row>
    <row r="971" spans="1:8">
      <c r="A971" s="23" t="s">
        <v>620</v>
      </c>
      <c r="B971" s="68" t="s">
        <v>5882</v>
      </c>
      <c r="C971" s="24" t="s">
        <v>6945</v>
      </c>
      <c r="D971" s="23" t="s">
        <v>2278</v>
      </c>
      <c r="E971" s="23" t="s">
        <v>2305</v>
      </c>
      <c r="F971" s="31"/>
      <c r="G971" s="101">
        <v>764</v>
      </c>
      <c r="H971" s="102">
        <f t="shared" si="38"/>
        <v>-764</v>
      </c>
    </row>
    <row r="972" spans="1:8">
      <c r="A972" s="23" t="s">
        <v>621</v>
      </c>
      <c r="B972" s="68" t="s">
        <v>5883</v>
      </c>
      <c r="C972" s="24" t="s">
        <v>6946</v>
      </c>
      <c r="D972" s="23" t="s">
        <v>2278</v>
      </c>
      <c r="E972" s="23" t="s">
        <v>2358</v>
      </c>
      <c r="F972" s="31"/>
      <c r="G972" s="101">
        <v>256.8</v>
      </c>
      <c r="H972" s="102">
        <f t="shared" si="38"/>
        <v>-256.8</v>
      </c>
    </row>
    <row r="973" spans="1:8" ht="7.05" customHeight="1">
      <c r="A973" s="6"/>
      <c r="B973" s="6"/>
      <c r="C973" s="84"/>
      <c r="D973" s="6"/>
      <c r="E973" s="6"/>
      <c r="F973" s="32"/>
      <c r="G973" s="101">
        <v>0</v>
      </c>
      <c r="H973" s="102"/>
    </row>
    <row r="974" spans="1:8">
      <c r="A974" s="23" t="s">
        <v>285</v>
      </c>
      <c r="B974" s="68" t="s">
        <v>5884</v>
      </c>
      <c r="C974" s="24" t="s">
        <v>6715</v>
      </c>
      <c r="D974" s="23" t="s">
        <v>2278</v>
      </c>
      <c r="E974" s="23" t="s">
        <v>2378</v>
      </c>
      <c r="F974" s="31"/>
      <c r="G974" s="101">
        <v>367.2</v>
      </c>
      <c r="H974" s="102">
        <f t="shared" si="38"/>
        <v>-367.2</v>
      </c>
    </row>
    <row r="975" spans="1:8">
      <c r="A975" s="23" t="s">
        <v>286</v>
      </c>
      <c r="B975" s="68" t="s">
        <v>5885</v>
      </c>
      <c r="C975" s="24" t="s">
        <v>6716</v>
      </c>
      <c r="D975" s="23" t="s">
        <v>2278</v>
      </c>
      <c r="E975" s="23" t="s">
        <v>2378</v>
      </c>
      <c r="F975" s="31"/>
      <c r="G975" s="101">
        <v>405.6</v>
      </c>
      <c r="H975" s="102">
        <f t="shared" si="38"/>
        <v>-405.6</v>
      </c>
    </row>
    <row r="976" spans="1:8">
      <c r="A976" s="23" t="s">
        <v>287</v>
      </c>
      <c r="B976" s="68" t="s">
        <v>5886</v>
      </c>
      <c r="C976" s="24" t="s">
        <v>6717</v>
      </c>
      <c r="D976" s="23" t="s">
        <v>2278</v>
      </c>
      <c r="E976" s="23" t="s">
        <v>2315</v>
      </c>
      <c r="F976" s="31"/>
      <c r="G976" s="101">
        <v>448</v>
      </c>
      <c r="H976" s="102">
        <f t="shared" si="38"/>
        <v>-448</v>
      </c>
    </row>
    <row r="977" spans="1:8">
      <c r="A977" s="23" t="s">
        <v>288</v>
      </c>
      <c r="B977" s="68" t="s">
        <v>5887</v>
      </c>
      <c r="C977" s="24" t="s">
        <v>6718</v>
      </c>
      <c r="D977" s="23" t="s">
        <v>2278</v>
      </c>
      <c r="E977" s="23" t="s">
        <v>2340</v>
      </c>
      <c r="F977" s="31"/>
      <c r="G977" s="101">
        <v>565.6</v>
      </c>
      <c r="H977" s="102">
        <f t="shared" si="38"/>
        <v>-565.6</v>
      </c>
    </row>
    <row r="978" spans="1:8" ht="7.05" customHeight="1">
      <c r="A978" s="6"/>
      <c r="B978" s="6"/>
      <c r="C978" s="84"/>
      <c r="D978" s="84"/>
      <c r="E978" s="6"/>
      <c r="F978" s="32"/>
      <c r="G978" s="101">
        <v>0</v>
      </c>
      <c r="H978" s="102"/>
    </row>
    <row r="979" spans="1:8">
      <c r="A979" s="23" t="s">
        <v>276</v>
      </c>
      <c r="B979" s="68" t="s">
        <v>5888</v>
      </c>
      <c r="C979" s="24" t="s">
        <v>2084</v>
      </c>
      <c r="D979" s="23" t="s">
        <v>2278</v>
      </c>
      <c r="E979" s="23" t="s">
        <v>2362</v>
      </c>
      <c r="F979" s="31"/>
      <c r="G979" s="101">
        <v>144.80000000000001</v>
      </c>
      <c r="H979" s="102">
        <f t="shared" si="38"/>
        <v>-144.80000000000001</v>
      </c>
    </row>
    <row r="980" spans="1:8">
      <c r="A980" s="23" t="s">
        <v>277</v>
      </c>
      <c r="B980" s="68" t="s">
        <v>5889</v>
      </c>
      <c r="C980" s="24" t="s">
        <v>2085</v>
      </c>
      <c r="D980" s="23" t="s">
        <v>2278</v>
      </c>
      <c r="E980" s="23" t="s">
        <v>2362</v>
      </c>
      <c r="F980" s="31"/>
      <c r="G980" s="101">
        <v>156</v>
      </c>
      <c r="H980" s="102">
        <f t="shared" si="38"/>
        <v>-156</v>
      </c>
    </row>
    <row r="981" spans="1:8">
      <c r="A981" s="23" t="s">
        <v>278</v>
      </c>
      <c r="B981" s="68" t="s">
        <v>5890</v>
      </c>
      <c r="C981" s="24" t="s">
        <v>2086</v>
      </c>
      <c r="D981" s="23" t="s">
        <v>2278</v>
      </c>
      <c r="E981" s="23" t="s">
        <v>2367</v>
      </c>
      <c r="F981" s="31"/>
      <c r="G981" s="101">
        <v>176.8</v>
      </c>
      <c r="H981" s="102">
        <f t="shared" si="38"/>
        <v>-176.8</v>
      </c>
    </row>
    <row r="982" spans="1:8">
      <c r="A982" s="23" t="s">
        <v>279</v>
      </c>
      <c r="B982" s="68" t="s">
        <v>5891</v>
      </c>
      <c r="C982" s="24" t="s">
        <v>2087</v>
      </c>
      <c r="D982" s="23" t="s">
        <v>2278</v>
      </c>
      <c r="E982" s="23" t="s">
        <v>2367</v>
      </c>
      <c r="F982" s="31"/>
      <c r="G982" s="101">
        <v>204</v>
      </c>
      <c r="H982" s="102">
        <f t="shared" si="38"/>
        <v>-204</v>
      </c>
    </row>
    <row r="983" spans="1:8">
      <c r="A983" s="23" t="s">
        <v>280</v>
      </c>
      <c r="B983" s="68" t="s">
        <v>5892</v>
      </c>
      <c r="C983" s="24" t="s">
        <v>2088</v>
      </c>
      <c r="D983" s="23" t="s">
        <v>2278</v>
      </c>
      <c r="E983" s="23" t="s">
        <v>2370</v>
      </c>
      <c r="F983" s="31"/>
      <c r="G983" s="101">
        <v>284</v>
      </c>
      <c r="H983" s="102">
        <f t="shared" si="38"/>
        <v>-284</v>
      </c>
    </row>
    <row r="984" spans="1:8">
      <c r="A984" s="23" t="s">
        <v>281</v>
      </c>
      <c r="B984" s="68" t="s">
        <v>5893</v>
      </c>
      <c r="C984" s="24" t="s">
        <v>2089</v>
      </c>
      <c r="D984" s="23" t="s">
        <v>2278</v>
      </c>
      <c r="E984" s="23" t="s">
        <v>2378</v>
      </c>
      <c r="F984" s="31"/>
      <c r="G984" s="101">
        <v>216</v>
      </c>
      <c r="H984" s="102">
        <f t="shared" si="38"/>
        <v>-216</v>
      </c>
    </row>
    <row r="985" spans="1:8">
      <c r="A985" s="23" t="s">
        <v>282</v>
      </c>
      <c r="B985" s="68" t="s">
        <v>5894</v>
      </c>
      <c r="C985" s="24" t="s">
        <v>2090</v>
      </c>
      <c r="D985" s="23" t="s">
        <v>2278</v>
      </c>
      <c r="E985" s="23" t="s">
        <v>2378</v>
      </c>
      <c r="F985" s="31"/>
      <c r="G985" s="101">
        <v>235.2</v>
      </c>
      <c r="H985" s="102">
        <f t="shared" si="38"/>
        <v>-235.2</v>
      </c>
    </row>
    <row r="986" spans="1:8">
      <c r="A986" s="23" t="s">
        <v>283</v>
      </c>
      <c r="B986" s="68" t="s">
        <v>5895</v>
      </c>
      <c r="C986" s="24" t="s">
        <v>2091</v>
      </c>
      <c r="D986" s="23" t="s">
        <v>2278</v>
      </c>
      <c r="E986" s="23" t="s">
        <v>2315</v>
      </c>
      <c r="F986" s="31"/>
      <c r="G986" s="101">
        <v>246.4</v>
      </c>
      <c r="H986" s="102">
        <f t="shared" si="38"/>
        <v>-246.4</v>
      </c>
    </row>
    <row r="987" spans="1:8">
      <c r="A987" s="23" t="s">
        <v>284</v>
      </c>
      <c r="B987" s="68" t="s">
        <v>5896</v>
      </c>
      <c r="C987" s="24" t="s">
        <v>2092</v>
      </c>
      <c r="D987" s="23" t="s">
        <v>2278</v>
      </c>
      <c r="E987" s="23" t="s">
        <v>2315</v>
      </c>
      <c r="F987" s="31"/>
      <c r="G987" s="101">
        <v>266.39999999999998</v>
      </c>
      <c r="H987" s="102">
        <f t="shared" si="38"/>
        <v>-266.39999999999998</v>
      </c>
    </row>
    <row r="988" spans="1:8">
      <c r="A988" s="23" t="s">
        <v>289</v>
      </c>
      <c r="B988" s="68" t="s">
        <v>5897</v>
      </c>
      <c r="C988" s="24" t="s">
        <v>2093</v>
      </c>
      <c r="D988" s="23" t="s">
        <v>2278</v>
      </c>
      <c r="E988" s="23" t="s">
        <v>2325</v>
      </c>
      <c r="F988" s="31"/>
      <c r="G988" s="101">
        <v>180</v>
      </c>
      <c r="H988" s="102">
        <f t="shared" si="38"/>
        <v>-180</v>
      </c>
    </row>
    <row r="989" spans="1:8">
      <c r="A989" s="23" t="s">
        <v>290</v>
      </c>
      <c r="B989" s="68" t="s">
        <v>5898</v>
      </c>
      <c r="C989" s="24" t="s">
        <v>2094</v>
      </c>
      <c r="D989" s="23" t="s">
        <v>2278</v>
      </c>
      <c r="E989" s="23" t="s">
        <v>2325</v>
      </c>
      <c r="F989" s="31"/>
      <c r="G989" s="101">
        <v>188.8</v>
      </c>
      <c r="H989" s="102">
        <f t="shared" si="38"/>
        <v>-188.8</v>
      </c>
    </row>
    <row r="990" spans="1:8">
      <c r="A990" s="23" t="s">
        <v>291</v>
      </c>
      <c r="B990" s="68" t="s">
        <v>5899</v>
      </c>
      <c r="C990" s="24" t="s">
        <v>2095</v>
      </c>
      <c r="D990" s="23" t="s">
        <v>2278</v>
      </c>
      <c r="E990" s="23" t="s">
        <v>2325</v>
      </c>
      <c r="F990" s="31"/>
      <c r="G990" s="101">
        <v>200</v>
      </c>
      <c r="H990" s="102">
        <f t="shared" si="38"/>
        <v>-200</v>
      </c>
    </row>
    <row r="991" spans="1:8">
      <c r="A991" s="23" t="s">
        <v>292</v>
      </c>
      <c r="B991" s="68" t="s">
        <v>5900</v>
      </c>
      <c r="C991" s="24" t="s">
        <v>2096</v>
      </c>
      <c r="D991" s="23" t="s">
        <v>2278</v>
      </c>
      <c r="E991" s="23" t="s">
        <v>2355</v>
      </c>
      <c r="F991" s="31"/>
      <c r="G991" s="101">
        <v>220</v>
      </c>
      <c r="H991" s="102">
        <f t="shared" si="38"/>
        <v>-220</v>
      </c>
    </row>
    <row r="992" spans="1:8">
      <c r="A992" s="23" t="s">
        <v>293</v>
      </c>
      <c r="B992" s="68" t="s">
        <v>5901</v>
      </c>
      <c r="C992" s="24" t="s">
        <v>2097</v>
      </c>
      <c r="D992" s="23" t="s">
        <v>2278</v>
      </c>
      <c r="E992" s="23" t="s">
        <v>2355</v>
      </c>
      <c r="F992" s="31"/>
      <c r="G992" s="101">
        <v>236.8</v>
      </c>
      <c r="H992" s="102">
        <f t="shared" si="38"/>
        <v>-236.8</v>
      </c>
    </row>
    <row r="993" spans="1:8">
      <c r="A993" s="23" t="s">
        <v>294</v>
      </c>
      <c r="B993" s="68" t="s">
        <v>5902</v>
      </c>
      <c r="C993" s="24" t="s">
        <v>2098</v>
      </c>
      <c r="D993" s="23" t="s">
        <v>2278</v>
      </c>
      <c r="E993" s="23" t="s">
        <v>2355</v>
      </c>
      <c r="F993" s="31"/>
      <c r="G993" s="101">
        <v>262.39999999999998</v>
      </c>
      <c r="H993" s="102">
        <f t="shared" si="38"/>
        <v>-262.39999999999998</v>
      </c>
    </row>
    <row r="994" spans="1:8">
      <c r="A994" s="23" t="s">
        <v>295</v>
      </c>
      <c r="B994" s="68" t="s">
        <v>5903</v>
      </c>
      <c r="C994" s="24" t="s">
        <v>2099</v>
      </c>
      <c r="D994" s="23" t="s">
        <v>2278</v>
      </c>
      <c r="E994" s="23" t="s">
        <v>2355</v>
      </c>
      <c r="F994" s="31"/>
      <c r="G994" s="101">
        <v>292</v>
      </c>
      <c r="H994" s="102">
        <f t="shared" ref="H994:H1044" si="39">G994*$H$1/100-G994</f>
        <v>-292</v>
      </c>
    </row>
    <row r="995" spans="1:8">
      <c r="A995" s="23" t="s">
        <v>296</v>
      </c>
      <c r="B995" s="68" t="s">
        <v>5904</v>
      </c>
      <c r="C995" s="24" t="s">
        <v>2100</v>
      </c>
      <c r="D995" s="23" t="s">
        <v>2278</v>
      </c>
      <c r="E995" s="23" t="s">
        <v>2295</v>
      </c>
      <c r="F995" s="31"/>
      <c r="G995" s="101">
        <v>292</v>
      </c>
      <c r="H995" s="102">
        <f t="shared" si="39"/>
        <v>-292</v>
      </c>
    </row>
    <row r="996" spans="1:8" ht="15.6" customHeight="1">
      <c r="A996" s="23" t="s">
        <v>297</v>
      </c>
      <c r="B996" s="68" t="s">
        <v>5905</v>
      </c>
      <c r="C996" s="24" t="s">
        <v>2101</v>
      </c>
      <c r="D996" s="23" t="s">
        <v>2278</v>
      </c>
      <c r="E996" s="23" t="s">
        <v>2379</v>
      </c>
      <c r="F996" s="31"/>
      <c r="G996" s="101">
        <v>453.6</v>
      </c>
      <c r="H996" s="102">
        <f t="shared" si="39"/>
        <v>-453.6</v>
      </c>
    </row>
    <row r="997" spans="1:8">
      <c r="A997" s="23" t="s">
        <v>298</v>
      </c>
      <c r="B997" s="68" t="s">
        <v>5906</v>
      </c>
      <c r="C997" s="24" t="s">
        <v>2102</v>
      </c>
      <c r="D997" s="23" t="s">
        <v>2278</v>
      </c>
      <c r="E997" s="23" t="s">
        <v>2325</v>
      </c>
      <c r="F997" s="31"/>
      <c r="G997" s="101">
        <v>187.2</v>
      </c>
      <c r="H997" s="102">
        <f t="shared" si="39"/>
        <v>-187.2</v>
      </c>
    </row>
    <row r="998" spans="1:8">
      <c r="A998" s="23" t="s">
        <v>299</v>
      </c>
      <c r="B998" s="68" t="s">
        <v>5907</v>
      </c>
      <c r="C998" s="24" t="s">
        <v>2103</v>
      </c>
      <c r="D998" s="23" t="s">
        <v>2278</v>
      </c>
      <c r="E998" s="23" t="s">
        <v>2355</v>
      </c>
      <c r="F998" s="31"/>
      <c r="G998" s="101">
        <v>213.6</v>
      </c>
      <c r="H998" s="102">
        <f t="shared" si="39"/>
        <v>-213.6</v>
      </c>
    </row>
    <row r="999" spans="1:8">
      <c r="A999" s="23" t="s">
        <v>300</v>
      </c>
      <c r="B999" s="68" t="s">
        <v>5908</v>
      </c>
      <c r="C999" s="24" t="s">
        <v>2104</v>
      </c>
      <c r="D999" s="23" t="s">
        <v>2278</v>
      </c>
      <c r="E999" s="23" t="s">
        <v>2355</v>
      </c>
      <c r="F999" s="31"/>
      <c r="G999" s="101">
        <v>236.8</v>
      </c>
      <c r="H999" s="102">
        <f t="shared" si="39"/>
        <v>-236.8</v>
      </c>
    </row>
    <row r="1000" spans="1:8">
      <c r="A1000" s="23" t="s">
        <v>301</v>
      </c>
      <c r="B1000" s="68" t="s">
        <v>5909</v>
      </c>
      <c r="C1000" s="24" t="s">
        <v>2105</v>
      </c>
      <c r="D1000" s="23" t="s">
        <v>2278</v>
      </c>
      <c r="E1000" s="23" t="s">
        <v>2325</v>
      </c>
      <c r="F1000" s="31"/>
      <c r="G1000" s="101">
        <v>193.6</v>
      </c>
      <c r="H1000" s="102">
        <f t="shared" si="39"/>
        <v>-193.6</v>
      </c>
    </row>
    <row r="1001" spans="1:8">
      <c r="A1001" s="23" t="s">
        <v>302</v>
      </c>
      <c r="B1001" s="68" t="s">
        <v>5910</v>
      </c>
      <c r="C1001" s="24" t="s">
        <v>2106</v>
      </c>
      <c r="D1001" s="23" t="s">
        <v>2278</v>
      </c>
      <c r="E1001" s="23" t="s">
        <v>2325</v>
      </c>
      <c r="F1001" s="31"/>
      <c r="G1001" s="101">
        <v>215.2</v>
      </c>
      <c r="H1001" s="102">
        <f t="shared" si="39"/>
        <v>-215.2</v>
      </c>
    </row>
    <row r="1002" spans="1:8">
      <c r="A1002" s="23" t="s">
        <v>303</v>
      </c>
      <c r="B1002" s="68" t="s">
        <v>5911</v>
      </c>
      <c r="C1002" s="24" t="s">
        <v>2107</v>
      </c>
      <c r="D1002" s="23" t="s">
        <v>2278</v>
      </c>
      <c r="E1002" s="23" t="s">
        <v>2355</v>
      </c>
      <c r="F1002" s="31"/>
      <c r="G1002" s="101">
        <v>236.8</v>
      </c>
      <c r="H1002" s="102">
        <f t="shared" si="39"/>
        <v>-236.8</v>
      </c>
    </row>
    <row r="1003" spans="1:8">
      <c r="A1003" s="23" t="s">
        <v>1318</v>
      </c>
      <c r="B1003" s="68" t="s">
        <v>5912</v>
      </c>
      <c r="C1003" s="24" t="s">
        <v>2108</v>
      </c>
      <c r="D1003" s="23" t="s">
        <v>2278</v>
      </c>
      <c r="E1003" s="23" t="s">
        <v>2360</v>
      </c>
      <c r="F1003" s="31"/>
      <c r="G1003" s="101">
        <v>204</v>
      </c>
      <c r="H1003" s="102">
        <f t="shared" si="39"/>
        <v>-204</v>
      </c>
    </row>
    <row r="1004" spans="1:8">
      <c r="A1004" s="23" t="s">
        <v>1319</v>
      </c>
      <c r="B1004" s="68" t="s">
        <v>5913</v>
      </c>
      <c r="C1004" s="24" t="s">
        <v>2109</v>
      </c>
      <c r="D1004" s="23" t="s">
        <v>2278</v>
      </c>
      <c r="E1004" s="23" t="s">
        <v>2360</v>
      </c>
      <c r="F1004" s="31"/>
      <c r="G1004" s="101">
        <v>259.2</v>
      </c>
      <c r="H1004" s="102">
        <f t="shared" si="39"/>
        <v>-259.2</v>
      </c>
    </row>
    <row r="1005" spans="1:8">
      <c r="A1005" s="23" t="s">
        <v>304</v>
      </c>
      <c r="B1005" s="68" t="s">
        <v>5914</v>
      </c>
      <c r="C1005" s="24" t="s">
        <v>2110</v>
      </c>
      <c r="D1005" s="23" t="s">
        <v>2278</v>
      </c>
      <c r="E1005" s="23" t="s">
        <v>2360</v>
      </c>
      <c r="F1005" s="31"/>
      <c r="G1005" s="101">
        <v>284</v>
      </c>
      <c r="H1005" s="102">
        <f t="shared" si="39"/>
        <v>-284</v>
      </c>
    </row>
    <row r="1006" spans="1:8">
      <c r="A1006" s="23" t="s">
        <v>305</v>
      </c>
      <c r="B1006" s="68" t="s">
        <v>5915</v>
      </c>
      <c r="C1006" s="24" t="s">
        <v>2111</v>
      </c>
      <c r="D1006" s="23" t="s">
        <v>2278</v>
      </c>
      <c r="E1006" s="23" t="s">
        <v>2360</v>
      </c>
      <c r="F1006" s="31"/>
      <c r="G1006" s="101">
        <v>261.60000000000002</v>
      </c>
      <c r="H1006" s="102">
        <f t="shared" si="39"/>
        <v>-261.60000000000002</v>
      </c>
    </row>
    <row r="1007" spans="1:8">
      <c r="A1007" s="23" t="s">
        <v>306</v>
      </c>
      <c r="B1007" s="68" t="s">
        <v>5916</v>
      </c>
      <c r="C1007" s="24" t="s">
        <v>2112</v>
      </c>
      <c r="D1007" s="23" t="s">
        <v>2278</v>
      </c>
      <c r="E1007" s="23" t="s">
        <v>2360</v>
      </c>
      <c r="F1007" s="31"/>
      <c r="G1007" s="101">
        <v>293.60000000000002</v>
      </c>
      <c r="H1007" s="102">
        <f t="shared" si="39"/>
        <v>-293.60000000000002</v>
      </c>
    </row>
    <row r="1008" spans="1:8">
      <c r="A1008" s="23" t="s">
        <v>307</v>
      </c>
      <c r="B1008" s="68" t="s">
        <v>5917</v>
      </c>
      <c r="C1008" s="24" t="s">
        <v>2113</v>
      </c>
      <c r="D1008" s="23" t="s">
        <v>2278</v>
      </c>
      <c r="E1008" s="23" t="s">
        <v>2360</v>
      </c>
      <c r="F1008" s="31"/>
      <c r="G1008" s="101">
        <v>325.60000000000002</v>
      </c>
      <c r="H1008" s="102">
        <f t="shared" si="39"/>
        <v>-325.60000000000002</v>
      </c>
    </row>
    <row r="1009" spans="1:8">
      <c r="A1009" s="23" t="s">
        <v>308</v>
      </c>
      <c r="B1009" s="68" t="s">
        <v>5918</v>
      </c>
      <c r="C1009" s="24" t="s">
        <v>2114</v>
      </c>
      <c r="D1009" s="23" t="s">
        <v>2278</v>
      </c>
      <c r="E1009" s="23" t="s">
        <v>2325</v>
      </c>
      <c r="F1009" s="31"/>
      <c r="G1009" s="101">
        <v>158.4</v>
      </c>
      <c r="H1009" s="102">
        <f t="shared" si="39"/>
        <v>-158.4</v>
      </c>
    </row>
    <row r="1010" spans="1:8">
      <c r="A1010" s="23" t="s">
        <v>309</v>
      </c>
      <c r="B1010" s="68" t="s">
        <v>5919</v>
      </c>
      <c r="C1010" s="24" t="s">
        <v>2115</v>
      </c>
      <c r="D1010" s="23" t="s">
        <v>2278</v>
      </c>
      <c r="E1010" s="23" t="s">
        <v>2325</v>
      </c>
      <c r="F1010" s="31"/>
      <c r="G1010" s="101">
        <v>179.2</v>
      </c>
      <c r="H1010" s="102">
        <f t="shared" si="39"/>
        <v>-179.2</v>
      </c>
    </row>
    <row r="1011" spans="1:8">
      <c r="A1011" s="23" t="s">
        <v>310</v>
      </c>
      <c r="B1011" s="68" t="s">
        <v>5920</v>
      </c>
      <c r="C1011" s="24" t="s">
        <v>2116</v>
      </c>
      <c r="D1011" s="23" t="s">
        <v>2278</v>
      </c>
      <c r="E1011" s="23" t="s">
        <v>2355</v>
      </c>
      <c r="F1011" s="31"/>
      <c r="G1011" s="101">
        <v>204</v>
      </c>
      <c r="H1011" s="102">
        <f t="shared" si="39"/>
        <v>-204</v>
      </c>
    </row>
    <row r="1012" spans="1:8">
      <c r="A1012" s="23" t="s">
        <v>311</v>
      </c>
      <c r="B1012" s="68" t="s">
        <v>5921</v>
      </c>
      <c r="C1012" s="24" t="s">
        <v>2117</v>
      </c>
      <c r="D1012" s="23" t="s">
        <v>2278</v>
      </c>
      <c r="E1012" s="23" t="s">
        <v>2355</v>
      </c>
      <c r="F1012" s="31"/>
      <c r="G1012" s="101">
        <v>224.8</v>
      </c>
      <c r="H1012" s="102">
        <f t="shared" si="39"/>
        <v>-224.8</v>
      </c>
    </row>
    <row r="1013" spans="1:8">
      <c r="A1013" s="23" t="s">
        <v>312</v>
      </c>
      <c r="B1013" s="68" t="s">
        <v>5922</v>
      </c>
      <c r="C1013" s="24" t="s">
        <v>2118</v>
      </c>
      <c r="D1013" s="23" t="s">
        <v>2278</v>
      </c>
      <c r="E1013" s="23" t="s">
        <v>2355</v>
      </c>
      <c r="F1013" s="31"/>
      <c r="G1013" s="101">
        <v>249.6</v>
      </c>
      <c r="H1013" s="102">
        <f t="shared" si="39"/>
        <v>-249.6</v>
      </c>
    </row>
    <row r="1014" spans="1:8">
      <c r="A1014" s="23" t="s">
        <v>313</v>
      </c>
      <c r="B1014" s="68" t="s">
        <v>5923</v>
      </c>
      <c r="C1014" s="24" t="s">
        <v>2119</v>
      </c>
      <c r="D1014" s="23" t="s">
        <v>2278</v>
      </c>
      <c r="E1014" s="23" t="s">
        <v>2355</v>
      </c>
      <c r="F1014" s="31"/>
      <c r="G1014" s="101">
        <v>274.39999999999998</v>
      </c>
      <c r="H1014" s="102">
        <f t="shared" si="39"/>
        <v>-274.39999999999998</v>
      </c>
    </row>
    <row r="1015" spans="1:8">
      <c r="A1015" s="23" t="s">
        <v>314</v>
      </c>
      <c r="B1015" s="68" t="s">
        <v>5924</v>
      </c>
      <c r="C1015" s="24" t="s">
        <v>2120</v>
      </c>
      <c r="D1015" s="23" t="s">
        <v>2278</v>
      </c>
      <c r="E1015" s="23" t="s">
        <v>2295</v>
      </c>
      <c r="F1015" s="31"/>
      <c r="G1015" s="101">
        <v>339.2</v>
      </c>
      <c r="H1015" s="102">
        <f t="shared" si="39"/>
        <v>-339.2</v>
      </c>
    </row>
    <row r="1016" spans="1:8">
      <c r="A1016" s="23" t="s">
        <v>315</v>
      </c>
      <c r="B1016" s="68" t="s">
        <v>5925</v>
      </c>
      <c r="C1016" s="24" t="s">
        <v>2121</v>
      </c>
      <c r="D1016" s="23" t="s">
        <v>2278</v>
      </c>
      <c r="E1016" s="23" t="s">
        <v>2325</v>
      </c>
      <c r="F1016" s="31"/>
      <c r="G1016" s="101">
        <v>188</v>
      </c>
      <c r="H1016" s="102">
        <f t="shared" si="39"/>
        <v>-188</v>
      </c>
    </row>
    <row r="1017" spans="1:8">
      <c r="A1017" s="23" t="s">
        <v>316</v>
      </c>
      <c r="B1017" s="68" t="s">
        <v>5926</v>
      </c>
      <c r="C1017" s="24" t="s">
        <v>2122</v>
      </c>
      <c r="D1017" s="23" t="s">
        <v>2278</v>
      </c>
      <c r="E1017" s="23" t="s">
        <v>2325</v>
      </c>
      <c r="F1017" s="31"/>
      <c r="G1017" s="101">
        <v>211.2</v>
      </c>
      <c r="H1017" s="102">
        <f t="shared" si="39"/>
        <v>-211.2</v>
      </c>
    </row>
    <row r="1018" spans="1:8">
      <c r="A1018" s="23" t="s">
        <v>317</v>
      </c>
      <c r="B1018" s="68" t="s">
        <v>5927</v>
      </c>
      <c r="C1018" s="24" t="s">
        <v>2123</v>
      </c>
      <c r="D1018" s="23" t="s">
        <v>2278</v>
      </c>
      <c r="E1018" s="23" t="s">
        <v>2357</v>
      </c>
      <c r="F1018" s="31"/>
      <c r="G1018" s="101">
        <v>183.2</v>
      </c>
      <c r="H1018" s="102">
        <f t="shared" si="39"/>
        <v>-183.2</v>
      </c>
    </row>
    <row r="1019" spans="1:8">
      <c r="A1019" s="23" t="s">
        <v>318</v>
      </c>
      <c r="B1019" s="68" t="s">
        <v>5928</v>
      </c>
      <c r="C1019" s="24" t="s">
        <v>2124</v>
      </c>
      <c r="D1019" s="23" t="s">
        <v>2278</v>
      </c>
      <c r="E1019" s="23" t="s">
        <v>2326</v>
      </c>
      <c r="F1019" s="31"/>
      <c r="G1019" s="101">
        <v>208.8</v>
      </c>
      <c r="H1019" s="102">
        <f t="shared" si="39"/>
        <v>-208.8</v>
      </c>
    </row>
    <row r="1020" spans="1:8">
      <c r="A1020" s="23" t="s">
        <v>319</v>
      </c>
      <c r="B1020" s="68" t="s">
        <v>5929</v>
      </c>
      <c r="C1020" s="24" t="s">
        <v>2125</v>
      </c>
      <c r="D1020" s="23" t="s">
        <v>2278</v>
      </c>
      <c r="E1020" s="23" t="s">
        <v>2326</v>
      </c>
      <c r="F1020" s="31"/>
      <c r="G1020" s="101">
        <v>233.6</v>
      </c>
      <c r="H1020" s="102">
        <f t="shared" si="39"/>
        <v>-233.6</v>
      </c>
    </row>
    <row r="1021" spans="1:8">
      <c r="A1021" s="23" t="s">
        <v>320</v>
      </c>
      <c r="B1021" s="68" t="s">
        <v>5930</v>
      </c>
      <c r="C1021" s="24" t="s">
        <v>2126</v>
      </c>
      <c r="D1021" s="23" t="s">
        <v>2278</v>
      </c>
      <c r="E1021" s="23" t="s">
        <v>2305</v>
      </c>
      <c r="F1021" s="31"/>
      <c r="G1021" s="101">
        <v>333.6</v>
      </c>
      <c r="H1021" s="102">
        <f t="shared" si="39"/>
        <v>-333.6</v>
      </c>
    </row>
    <row r="1022" spans="1:8">
      <c r="A1022" s="23" t="s">
        <v>321</v>
      </c>
      <c r="B1022" s="68" t="s">
        <v>5931</v>
      </c>
      <c r="C1022" s="24" t="s">
        <v>2127</v>
      </c>
      <c r="D1022" s="23" t="s">
        <v>2278</v>
      </c>
      <c r="E1022" s="23" t="s">
        <v>2357</v>
      </c>
      <c r="F1022" s="31"/>
      <c r="G1022" s="101">
        <v>184.8</v>
      </c>
      <c r="H1022" s="102">
        <f t="shared" si="39"/>
        <v>-184.8</v>
      </c>
    </row>
    <row r="1023" spans="1:8">
      <c r="A1023" s="23" t="s">
        <v>322</v>
      </c>
      <c r="B1023" s="68" t="s">
        <v>5932</v>
      </c>
      <c r="C1023" s="24" t="s">
        <v>2128</v>
      </c>
      <c r="D1023" s="23" t="s">
        <v>2278</v>
      </c>
      <c r="E1023" s="23" t="s">
        <v>2326</v>
      </c>
      <c r="F1023" s="31"/>
      <c r="G1023" s="101">
        <v>207.2</v>
      </c>
      <c r="H1023" s="102">
        <f t="shared" si="39"/>
        <v>-207.2</v>
      </c>
    </row>
    <row r="1024" spans="1:8">
      <c r="A1024" s="23" t="s">
        <v>323</v>
      </c>
      <c r="B1024" s="68" t="s">
        <v>5933</v>
      </c>
      <c r="C1024" s="24" t="s">
        <v>2129</v>
      </c>
      <c r="D1024" s="23" t="s">
        <v>2278</v>
      </c>
      <c r="E1024" s="23" t="s">
        <v>2326</v>
      </c>
      <c r="F1024" s="31"/>
      <c r="G1024" s="101">
        <v>227.2</v>
      </c>
      <c r="H1024" s="102">
        <f t="shared" si="39"/>
        <v>-227.2</v>
      </c>
    </row>
    <row r="1025" spans="1:8">
      <c r="A1025" s="23" t="s">
        <v>324</v>
      </c>
      <c r="B1025" s="68" t="s">
        <v>5934</v>
      </c>
      <c r="C1025" s="24" t="s">
        <v>2130</v>
      </c>
      <c r="D1025" s="23" t="s">
        <v>2278</v>
      </c>
      <c r="E1025" s="23" t="s">
        <v>2326</v>
      </c>
      <c r="F1025" s="31"/>
      <c r="G1025" s="101">
        <v>252.8</v>
      </c>
      <c r="H1025" s="102">
        <f t="shared" si="39"/>
        <v>-252.8</v>
      </c>
    </row>
    <row r="1026" spans="1:8">
      <c r="A1026" s="23" t="s">
        <v>325</v>
      </c>
      <c r="B1026" s="68" t="s">
        <v>5935</v>
      </c>
      <c r="C1026" s="24" t="s">
        <v>2131</v>
      </c>
      <c r="D1026" s="23" t="s">
        <v>2278</v>
      </c>
      <c r="E1026" s="23" t="s">
        <v>2326</v>
      </c>
      <c r="F1026" s="31"/>
      <c r="G1026" s="101">
        <v>278.39999999999998</v>
      </c>
      <c r="H1026" s="102">
        <f t="shared" si="39"/>
        <v>-278.39999999999998</v>
      </c>
    </row>
    <row r="1027" spans="1:8">
      <c r="A1027" s="23" t="s">
        <v>326</v>
      </c>
      <c r="B1027" s="68" t="s">
        <v>5936</v>
      </c>
      <c r="C1027" s="24" t="s">
        <v>2132</v>
      </c>
      <c r="D1027" s="23" t="s">
        <v>2278</v>
      </c>
      <c r="E1027" s="23" t="s">
        <v>2305</v>
      </c>
      <c r="F1027" s="31"/>
      <c r="G1027" s="101">
        <v>321.60000000000002</v>
      </c>
      <c r="H1027" s="102">
        <f t="shared" si="39"/>
        <v>-321.60000000000002</v>
      </c>
    </row>
    <row r="1028" spans="1:8" ht="7.05" customHeight="1">
      <c r="A1028" s="6"/>
      <c r="B1028" s="6"/>
      <c r="C1028" s="84"/>
      <c r="D1028" s="6"/>
      <c r="E1028" s="6"/>
      <c r="F1028" s="32"/>
      <c r="G1028" s="101">
        <v>0</v>
      </c>
      <c r="H1028" s="102"/>
    </row>
    <row r="1029" spans="1:8">
      <c r="A1029" s="17" t="s">
        <v>3653</v>
      </c>
      <c r="B1029" s="68" t="s">
        <v>5937</v>
      </c>
      <c r="C1029" s="24" t="s">
        <v>1756</v>
      </c>
      <c r="D1029" s="17" t="s">
        <v>2278</v>
      </c>
      <c r="E1029" s="17" t="s">
        <v>2380</v>
      </c>
      <c r="F1029" s="29"/>
      <c r="G1029" s="101">
        <v>148</v>
      </c>
      <c r="H1029" s="102">
        <f t="shared" si="39"/>
        <v>-148</v>
      </c>
    </row>
    <row r="1030" spans="1:8">
      <c r="A1030" s="17" t="s">
        <v>327</v>
      </c>
      <c r="B1030" s="68" t="s">
        <v>5938</v>
      </c>
      <c r="C1030" s="15" t="s">
        <v>6703</v>
      </c>
      <c r="D1030" s="17" t="s">
        <v>2278</v>
      </c>
      <c r="E1030" s="17" t="s">
        <v>2283</v>
      </c>
      <c r="F1030" s="29"/>
      <c r="G1030" s="101">
        <v>109.6</v>
      </c>
      <c r="H1030" s="102">
        <f t="shared" si="39"/>
        <v>-109.6</v>
      </c>
    </row>
    <row r="1031" spans="1:8">
      <c r="A1031" s="17" t="s">
        <v>328</v>
      </c>
      <c r="B1031" s="68" t="s">
        <v>5939</v>
      </c>
      <c r="C1031" s="15" t="s">
        <v>6859</v>
      </c>
      <c r="D1031" s="17" t="s">
        <v>2278</v>
      </c>
      <c r="E1031" s="17" t="s">
        <v>2381</v>
      </c>
      <c r="F1031" s="29"/>
      <c r="G1031" s="101">
        <v>115.2</v>
      </c>
      <c r="H1031" s="102">
        <f t="shared" si="39"/>
        <v>-115.2</v>
      </c>
    </row>
    <row r="1032" spans="1:8">
      <c r="A1032" s="17" t="s">
        <v>329</v>
      </c>
      <c r="B1032" s="68" t="s">
        <v>5940</v>
      </c>
      <c r="C1032" s="15" t="s">
        <v>6704</v>
      </c>
      <c r="D1032" s="17" t="s">
        <v>2278</v>
      </c>
      <c r="E1032" s="17" t="s">
        <v>2275</v>
      </c>
      <c r="F1032" s="29"/>
      <c r="G1032" s="101">
        <v>63.2</v>
      </c>
      <c r="H1032" s="102">
        <f t="shared" si="39"/>
        <v>-63.2</v>
      </c>
    </row>
    <row r="1033" spans="1:8">
      <c r="A1033" s="23" t="s">
        <v>330</v>
      </c>
      <c r="B1033" s="68" t="s">
        <v>5941</v>
      </c>
      <c r="C1033" s="15" t="s">
        <v>6860</v>
      </c>
      <c r="D1033" s="23" t="s">
        <v>2278</v>
      </c>
      <c r="E1033" s="23" t="s">
        <v>2275</v>
      </c>
      <c r="F1033" s="29"/>
      <c r="G1033" s="101">
        <v>99.2</v>
      </c>
      <c r="H1033" s="102">
        <f t="shared" si="39"/>
        <v>-99.2</v>
      </c>
    </row>
    <row r="1034" spans="1:8">
      <c r="A1034" s="23" t="s">
        <v>331</v>
      </c>
      <c r="B1034" s="68" t="s">
        <v>5942</v>
      </c>
      <c r="C1034" s="15" t="s">
        <v>6796</v>
      </c>
      <c r="D1034" s="23" t="s">
        <v>2278</v>
      </c>
      <c r="E1034" s="23" t="s">
        <v>2275</v>
      </c>
      <c r="F1034" s="29"/>
      <c r="G1034" s="101">
        <v>99.2</v>
      </c>
      <c r="H1034" s="102">
        <f t="shared" si="39"/>
        <v>-99.2</v>
      </c>
    </row>
    <row r="1035" spans="1:8">
      <c r="A1035" s="23" t="s">
        <v>332</v>
      </c>
      <c r="B1035" s="68" t="s">
        <v>5943</v>
      </c>
      <c r="C1035" s="15" t="s">
        <v>6551</v>
      </c>
      <c r="D1035" s="23" t="s">
        <v>2278</v>
      </c>
      <c r="E1035" s="23" t="s">
        <v>2382</v>
      </c>
      <c r="F1035" s="29"/>
      <c r="G1035" s="101">
        <v>103.2</v>
      </c>
      <c r="H1035" s="102">
        <f t="shared" si="39"/>
        <v>-103.2</v>
      </c>
    </row>
    <row r="1036" spans="1:8">
      <c r="A1036" s="17" t="s">
        <v>333</v>
      </c>
      <c r="B1036" s="68" t="s">
        <v>5944</v>
      </c>
      <c r="C1036" s="15" t="s">
        <v>6705</v>
      </c>
      <c r="D1036" s="17" t="s">
        <v>2278</v>
      </c>
      <c r="E1036" s="17" t="s">
        <v>2275</v>
      </c>
      <c r="F1036" s="29"/>
      <c r="G1036" s="101">
        <v>102.4</v>
      </c>
      <c r="H1036" s="102">
        <f t="shared" si="39"/>
        <v>-102.4</v>
      </c>
    </row>
    <row r="1037" spans="1:8">
      <c r="A1037" s="23" t="s">
        <v>334</v>
      </c>
      <c r="B1037" s="68" t="s">
        <v>5945</v>
      </c>
      <c r="C1037" s="15" t="s">
        <v>6861</v>
      </c>
      <c r="D1037" s="23" t="s">
        <v>2278</v>
      </c>
      <c r="E1037" s="23" t="s">
        <v>2276</v>
      </c>
      <c r="F1037" s="29"/>
      <c r="G1037" s="101">
        <v>132.80000000000001</v>
      </c>
      <c r="H1037" s="102">
        <f t="shared" si="39"/>
        <v>-132.80000000000001</v>
      </c>
    </row>
    <row r="1038" spans="1:8">
      <c r="A1038" s="23" t="s">
        <v>335</v>
      </c>
      <c r="B1038" s="68" t="s">
        <v>5946</v>
      </c>
      <c r="C1038" s="24" t="s">
        <v>1777</v>
      </c>
      <c r="D1038" s="23" t="s">
        <v>2278</v>
      </c>
      <c r="E1038" s="23" t="s">
        <v>2276</v>
      </c>
      <c r="F1038" s="29"/>
      <c r="G1038" s="101">
        <v>179.2</v>
      </c>
      <c r="H1038" s="102">
        <f t="shared" si="39"/>
        <v>-179.2</v>
      </c>
    </row>
    <row r="1039" spans="1:8">
      <c r="A1039" s="17" t="s">
        <v>336</v>
      </c>
      <c r="B1039" s="68" t="s">
        <v>5947</v>
      </c>
      <c r="C1039" s="15" t="s">
        <v>6772</v>
      </c>
      <c r="D1039" s="17" t="s">
        <v>2278</v>
      </c>
      <c r="E1039" s="17" t="s">
        <v>2276</v>
      </c>
      <c r="F1039" s="29"/>
      <c r="G1039" s="101">
        <v>470.4</v>
      </c>
      <c r="H1039" s="102">
        <f t="shared" si="39"/>
        <v>-470.4</v>
      </c>
    </row>
    <row r="1040" spans="1:8">
      <c r="A1040" s="23" t="s">
        <v>650</v>
      </c>
      <c r="B1040" s="68" t="s">
        <v>5948</v>
      </c>
      <c r="C1040" s="24" t="s">
        <v>1757</v>
      </c>
      <c r="D1040" s="23" t="s">
        <v>2278</v>
      </c>
      <c r="E1040" s="23" t="s">
        <v>2276</v>
      </c>
      <c r="F1040" s="29"/>
      <c r="G1040" s="101">
        <v>276.8</v>
      </c>
      <c r="H1040" s="102">
        <f t="shared" si="39"/>
        <v>-276.8</v>
      </c>
    </row>
    <row r="1041" spans="1:8">
      <c r="A1041" s="23" t="s">
        <v>651</v>
      </c>
      <c r="B1041" s="68" t="s">
        <v>5949</v>
      </c>
      <c r="C1041" s="24" t="s">
        <v>1758</v>
      </c>
      <c r="D1041" s="23" t="s">
        <v>2278</v>
      </c>
      <c r="E1041" s="23" t="s">
        <v>2276</v>
      </c>
      <c r="F1041" s="29"/>
      <c r="G1041" s="101">
        <v>292.8</v>
      </c>
      <c r="H1041" s="102">
        <f t="shared" si="39"/>
        <v>-292.8</v>
      </c>
    </row>
    <row r="1042" spans="1:8">
      <c r="A1042" s="23" t="s">
        <v>652</v>
      </c>
      <c r="B1042" s="68" t="s">
        <v>5950</v>
      </c>
      <c r="C1042" s="24" t="s">
        <v>1759</v>
      </c>
      <c r="D1042" s="23" t="s">
        <v>2278</v>
      </c>
      <c r="E1042" s="23" t="s">
        <v>2276</v>
      </c>
      <c r="F1042" s="29"/>
      <c r="G1042" s="101">
        <v>292.8</v>
      </c>
      <c r="H1042" s="102">
        <f t="shared" si="39"/>
        <v>-292.8</v>
      </c>
    </row>
    <row r="1043" spans="1:8">
      <c r="A1043" s="17" t="s">
        <v>337</v>
      </c>
      <c r="B1043" s="68" t="s">
        <v>5951</v>
      </c>
      <c r="C1043" s="15" t="s">
        <v>6706</v>
      </c>
      <c r="D1043" s="17" t="s">
        <v>2278</v>
      </c>
      <c r="E1043" s="17" t="s">
        <v>2276</v>
      </c>
      <c r="F1043" s="29"/>
      <c r="G1043" s="101">
        <v>340.8</v>
      </c>
      <c r="H1043" s="102">
        <f t="shared" si="39"/>
        <v>-340.8</v>
      </c>
    </row>
    <row r="1044" spans="1:8">
      <c r="A1044" s="17" t="s">
        <v>338</v>
      </c>
      <c r="B1044" s="68" t="s">
        <v>5952</v>
      </c>
      <c r="C1044" s="15" t="s">
        <v>6797</v>
      </c>
      <c r="D1044" s="17" t="s">
        <v>2278</v>
      </c>
      <c r="E1044" s="17" t="s">
        <v>2276</v>
      </c>
      <c r="F1044" s="29"/>
      <c r="G1044" s="101">
        <v>440.8</v>
      </c>
      <c r="H1044" s="102">
        <f t="shared" si="39"/>
        <v>-440.8</v>
      </c>
    </row>
    <row r="1045" spans="1:8" ht="13.95" customHeight="1">
      <c r="A1045" s="23" t="s">
        <v>339</v>
      </c>
      <c r="B1045" s="68" t="s">
        <v>5953</v>
      </c>
      <c r="C1045" s="20" t="s">
        <v>1760</v>
      </c>
      <c r="D1045" s="23" t="s">
        <v>2278</v>
      </c>
      <c r="E1045" s="23" t="s">
        <v>2275</v>
      </c>
      <c r="F1045" s="29"/>
      <c r="G1045" s="101">
        <v>459.2</v>
      </c>
      <c r="H1045" s="102">
        <f t="shared" ref="H1045:H1096" si="40">G1045*$H$1/100-G1045</f>
        <v>-459.2</v>
      </c>
    </row>
    <row r="1046" spans="1:8">
      <c r="A1046" s="17" t="s">
        <v>340</v>
      </c>
      <c r="B1046" s="68" t="s">
        <v>5954</v>
      </c>
      <c r="C1046" s="15" t="s">
        <v>1767</v>
      </c>
      <c r="D1046" s="17" t="s">
        <v>2278</v>
      </c>
      <c r="E1046" s="17" t="s">
        <v>2275</v>
      </c>
      <c r="F1046" s="97"/>
      <c r="G1046" s="101">
        <v>104</v>
      </c>
      <c r="H1046" s="102">
        <f t="shared" si="40"/>
        <v>-104</v>
      </c>
    </row>
    <row r="1047" spans="1:8">
      <c r="A1047" s="17" t="s">
        <v>341</v>
      </c>
      <c r="B1047" s="68" t="s">
        <v>5955</v>
      </c>
      <c r="C1047" s="15" t="s">
        <v>1768</v>
      </c>
      <c r="D1047" s="17" t="s">
        <v>2278</v>
      </c>
      <c r="E1047" s="17" t="s">
        <v>2275</v>
      </c>
      <c r="F1047" s="97"/>
      <c r="G1047" s="101">
        <v>142.4</v>
      </c>
      <c r="H1047" s="102">
        <f t="shared" si="40"/>
        <v>-142.4</v>
      </c>
    </row>
    <row r="1048" spans="1:8">
      <c r="A1048" s="17" t="s">
        <v>342</v>
      </c>
      <c r="B1048" s="68" t="s">
        <v>5956</v>
      </c>
      <c r="C1048" s="15" t="s">
        <v>1769</v>
      </c>
      <c r="D1048" s="17" t="s">
        <v>2278</v>
      </c>
      <c r="E1048" s="17" t="s">
        <v>2275</v>
      </c>
      <c r="F1048" s="97"/>
      <c r="G1048" s="101">
        <v>174.4</v>
      </c>
      <c r="H1048" s="102">
        <f t="shared" si="40"/>
        <v>-174.4</v>
      </c>
    </row>
    <row r="1049" spans="1:8" ht="18.75" customHeight="1">
      <c r="A1049" s="23" t="s">
        <v>3342</v>
      </c>
      <c r="B1049" s="68" t="s">
        <v>5957</v>
      </c>
      <c r="C1049" s="24" t="s">
        <v>3351</v>
      </c>
      <c r="D1049" s="17" t="s">
        <v>2278</v>
      </c>
      <c r="E1049" s="17" t="s">
        <v>2275</v>
      </c>
      <c r="F1049" s="97"/>
      <c r="G1049" s="101">
        <v>130.4</v>
      </c>
      <c r="H1049" s="102">
        <f t="shared" si="40"/>
        <v>-130.4</v>
      </c>
    </row>
    <row r="1050" spans="1:8" ht="18.75" customHeight="1">
      <c r="A1050" s="23" t="s">
        <v>3343</v>
      </c>
      <c r="B1050" s="68" t="s">
        <v>5958</v>
      </c>
      <c r="C1050" s="24" t="s">
        <v>3352</v>
      </c>
      <c r="D1050" s="17" t="s">
        <v>2278</v>
      </c>
      <c r="E1050" s="17" t="s">
        <v>2275</v>
      </c>
      <c r="F1050" s="97"/>
      <c r="G1050" s="101">
        <v>145.6</v>
      </c>
      <c r="H1050" s="102">
        <f t="shared" si="40"/>
        <v>-145.6</v>
      </c>
    </row>
    <row r="1051" spans="1:8" ht="18.75" customHeight="1">
      <c r="A1051" s="23" t="s">
        <v>3344</v>
      </c>
      <c r="B1051" s="68" t="s">
        <v>5959</v>
      </c>
      <c r="C1051" s="24" t="s">
        <v>3353</v>
      </c>
      <c r="D1051" s="17" t="s">
        <v>2278</v>
      </c>
      <c r="E1051" s="17" t="s">
        <v>2275</v>
      </c>
      <c r="F1051" s="97"/>
      <c r="G1051" s="101">
        <v>159.19999999999999</v>
      </c>
      <c r="H1051" s="102">
        <f t="shared" si="40"/>
        <v>-159.19999999999999</v>
      </c>
    </row>
    <row r="1052" spans="1:8" ht="18.75" customHeight="1">
      <c r="A1052" s="23" t="s">
        <v>3345</v>
      </c>
      <c r="B1052" s="68" t="s">
        <v>5960</v>
      </c>
      <c r="C1052" s="24" t="s">
        <v>3354</v>
      </c>
      <c r="D1052" s="17" t="s">
        <v>2278</v>
      </c>
      <c r="E1052" s="17" t="s">
        <v>2275</v>
      </c>
      <c r="F1052" s="97"/>
      <c r="G1052" s="101">
        <v>111.2</v>
      </c>
      <c r="H1052" s="102">
        <f t="shared" si="40"/>
        <v>-111.2</v>
      </c>
    </row>
    <row r="1053" spans="1:8" ht="18.75" customHeight="1">
      <c r="A1053" s="23" t="s">
        <v>3346</v>
      </c>
      <c r="B1053" s="68" t="s">
        <v>5961</v>
      </c>
      <c r="C1053" s="24" t="s">
        <v>3355</v>
      </c>
      <c r="D1053" s="17" t="s">
        <v>2278</v>
      </c>
      <c r="E1053" s="17" t="s">
        <v>2275</v>
      </c>
      <c r="F1053" s="97"/>
      <c r="G1053" s="101">
        <v>131.19999999999999</v>
      </c>
      <c r="H1053" s="102">
        <f t="shared" si="40"/>
        <v>-131.19999999999999</v>
      </c>
    </row>
    <row r="1054" spans="1:8" ht="18.75" customHeight="1">
      <c r="A1054" s="23" t="s">
        <v>3347</v>
      </c>
      <c r="B1054" s="68" t="s">
        <v>5962</v>
      </c>
      <c r="C1054" s="24" t="s">
        <v>3356</v>
      </c>
      <c r="D1054" s="17" t="s">
        <v>2278</v>
      </c>
      <c r="E1054" s="17" t="s">
        <v>2275</v>
      </c>
      <c r="F1054" s="97"/>
      <c r="G1054" s="101">
        <v>152.80000000000001</v>
      </c>
      <c r="H1054" s="102">
        <f t="shared" si="40"/>
        <v>-152.80000000000001</v>
      </c>
    </row>
    <row r="1055" spans="1:8" ht="18.75" customHeight="1">
      <c r="A1055" s="23" t="s">
        <v>3348</v>
      </c>
      <c r="B1055" s="68" t="s">
        <v>5963</v>
      </c>
      <c r="C1055" s="24" t="s">
        <v>3357</v>
      </c>
      <c r="D1055" s="17" t="s">
        <v>2278</v>
      </c>
      <c r="E1055" s="17" t="s">
        <v>2275</v>
      </c>
      <c r="F1055" s="97"/>
      <c r="G1055" s="101">
        <v>111.2</v>
      </c>
      <c r="H1055" s="102">
        <f t="shared" si="40"/>
        <v>-111.2</v>
      </c>
    </row>
    <row r="1056" spans="1:8" ht="18.75" customHeight="1">
      <c r="A1056" s="23" t="s">
        <v>3349</v>
      </c>
      <c r="B1056" s="68" t="s">
        <v>5964</v>
      </c>
      <c r="C1056" s="24" t="s">
        <v>3358</v>
      </c>
      <c r="D1056" s="17" t="s">
        <v>2278</v>
      </c>
      <c r="E1056" s="17" t="s">
        <v>2275</v>
      </c>
      <c r="F1056" s="97"/>
      <c r="G1056" s="101">
        <v>142.4</v>
      </c>
      <c r="H1056" s="102">
        <f t="shared" si="40"/>
        <v>-142.4</v>
      </c>
    </row>
    <row r="1057" spans="1:8" ht="18.75" customHeight="1">
      <c r="A1057" s="23" t="s">
        <v>3350</v>
      </c>
      <c r="B1057" s="68" t="s">
        <v>5965</v>
      </c>
      <c r="C1057" s="24" t="s">
        <v>3359</v>
      </c>
      <c r="D1057" s="17" t="s">
        <v>2278</v>
      </c>
      <c r="E1057" s="17" t="s">
        <v>2275</v>
      </c>
      <c r="F1057" s="97"/>
      <c r="G1057" s="101">
        <v>152.80000000000001</v>
      </c>
      <c r="H1057" s="102">
        <f t="shared" si="40"/>
        <v>-152.80000000000001</v>
      </c>
    </row>
    <row r="1058" spans="1:8" ht="18.75" customHeight="1">
      <c r="A1058" s="23" t="s">
        <v>3711</v>
      </c>
      <c r="B1058" s="68" t="s">
        <v>5966</v>
      </c>
      <c r="C1058" s="24" t="s">
        <v>3354</v>
      </c>
      <c r="D1058" s="17" t="s">
        <v>2278</v>
      </c>
      <c r="E1058" s="17" t="s">
        <v>2275</v>
      </c>
      <c r="F1058" s="97"/>
      <c r="G1058" s="101">
        <v>123.2</v>
      </c>
      <c r="H1058" s="102">
        <f t="shared" ref="H1058:H1063" si="41">G1058*$H$1/100-G1058</f>
        <v>-123.2</v>
      </c>
    </row>
    <row r="1059" spans="1:8" ht="18.75" customHeight="1">
      <c r="A1059" s="23" t="s">
        <v>3712</v>
      </c>
      <c r="B1059" s="68" t="s">
        <v>5967</v>
      </c>
      <c r="C1059" s="24" t="s">
        <v>3355</v>
      </c>
      <c r="D1059" s="17" t="s">
        <v>2278</v>
      </c>
      <c r="E1059" s="17" t="s">
        <v>2275</v>
      </c>
      <c r="F1059" s="97"/>
      <c r="G1059" s="101">
        <v>140</v>
      </c>
      <c r="H1059" s="102">
        <f t="shared" si="41"/>
        <v>-140</v>
      </c>
    </row>
    <row r="1060" spans="1:8" ht="18.75" customHeight="1">
      <c r="A1060" s="23" t="s">
        <v>3691</v>
      </c>
      <c r="B1060" s="68" t="s">
        <v>5968</v>
      </c>
      <c r="C1060" s="24" t="s">
        <v>3356</v>
      </c>
      <c r="D1060" s="17" t="s">
        <v>2278</v>
      </c>
      <c r="E1060" s="17" t="s">
        <v>2275</v>
      </c>
      <c r="F1060" s="97"/>
      <c r="G1060" s="101">
        <v>155.19999999999999</v>
      </c>
      <c r="H1060" s="102">
        <f t="shared" si="41"/>
        <v>-155.19999999999999</v>
      </c>
    </row>
    <row r="1061" spans="1:8" ht="18.75" customHeight="1">
      <c r="A1061" s="23" t="s">
        <v>3713</v>
      </c>
      <c r="B1061" s="68" t="s">
        <v>5969</v>
      </c>
      <c r="C1061" s="24" t="s">
        <v>3357</v>
      </c>
      <c r="D1061" s="17" t="s">
        <v>2278</v>
      </c>
      <c r="E1061" s="17" t="s">
        <v>2275</v>
      </c>
      <c r="F1061" s="97"/>
      <c r="G1061" s="101">
        <v>116</v>
      </c>
      <c r="H1061" s="102">
        <f t="shared" si="41"/>
        <v>-116</v>
      </c>
    </row>
    <row r="1062" spans="1:8" ht="18.75" customHeight="1">
      <c r="A1062" s="23" t="s">
        <v>3714</v>
      </c>
      <c r="B1062" s="68" t="s">
        <v>5970</v>
      </c>
      <c r="C1062" s="24" t="s">
        <v>3358</v>
      </c>
      <c r="D1062" s="17" t="s">
        <v>2278</v>
      </c>
      <c r="E1062" s="17" t="s">
        <v>2275</v>
      </c>
      <c r="F1062" s="97"/>
      <c r="G1062" s="101">
        <v>132</v>
      </c>
      <c r="H1062" s="102">
        <f t="shared" si="41"/>
        <v>-132</v>
      </c>
    </row>
    <row r="1063" spans="1:8" ht="18.75" customHeight="1">
      <c r="A1063" s="23" t="s">
        <v>3692</v>
      </c>
      <c r="B1063" s="68" t="s">
        <v>5971</v>
      </c>
      <c r="C1063" s="24" t="s">
        <v>3359</v>
      </c>
      <c r="D1063" s="17" t="s">
        <v>2278</v>
      </c>
      <c r="E1063" s="17" t="s">
        <v>2275</v>
      </c>
      <c r="F1063" s="97"/>
      <c r="G1063" s="101">
        <v>148</v>
      </c>
      <c r="H1063" s="102">
        <f t="shared" si="41"/>
        <v>-148</v>
      </c>
    </row>
    <row r="1064" spans="1:8" ht="18.75" customHeight="1">
      <c r="A1064" s="17"/>
      <c r="B1064" s="68"/>
      <c r="C1064" s="15"/>
      <c r="D1064" s="17"/>
      <c r="E1064" s="17"/>
      <c r="F1064" s="97"/>
      <c r="G1064" s="101">
        <v>0</v>
      </c>
      <c r="H1064" s="102"/>
    </row>
    <row r="1065" spans="1:8" ht="18.75" customHeight="1">
      <c r="A1065" s="17" t="s">
        <v>343</v>
      </c>
      <c r="B1065" s="68" t="s">
        <v>5972</v>
      </c>
      <c r="C1065" s="15" t="s">
        <v>1770</v>
      </c>
      <c r="D1065" s="17" t="s">
        <v>2278</v>
      </c>
      <c r="E1065" s="17" t="s">
        <v>2275</v>
      </c>
      <c r="F1065" s="97"/>
      <c r="G1065" s="101">
        <v>104.8</v>
      </c>
      <c r="H1065" s="102">
        <f t="shared" si="40"/>
        <v>-104.8</v>
      </c>
    </row>
    <row r="1066" spans="1:8" ht="18.75" customHeight="1">
      <c r="A1066" s="17" t="s">
        <v>537</v>
      </c>
      <c r="B1066" s="68" t="s">
        <v>5973</v>
      </c>
      <c r="C1066" s="15" t="s">
        <v>1771</v>
      </c>
      <c r="D1066" s="17" t="s">
        <v>2278</v>
      </c>
      <c r="E1066" s="17" t="s">
        <v>2275</v>
      </c>
      <c r="F1066" s="97"/>
      <c r="G1066" s="101">
        <v>108</v>
      </c>
      <c r="H1066" s="102">
        <f t="shared" si="40"/>
        <v>-108</v>
      </c>
    </row>
    <row r="1067" spans="1:8" ht="18.75" customHeight="1">
      <c r="A1067" s="17" t="s">
        <v>344</v>
      </c>
      <c r="B1067" s="68" t="s">
        <v>5974</v>
      </c>
      <c r="C1067" s="15" t="s">
        <v>1772</v>
      </c>
      <c r="D1067" s="17" t="s">
        <v>2278</v>
      </c>
      <c r="E1067" s="17" t="s">
        <v>2275</v>
      </c>
      <c r="F1067" s="97"/>
      <c r="G1067" s="101">
        <v>124</v>
      </c>
      <c r="H1067" s="102">
        <f t="shared" si="40"/>
        <v>-124</v>
      </c>
    </row>
    <row r="1068" spans="1:8" ht="18.75" customHeight="1">
      <c r="A1068" s="17" t="s">
        <v>538</v>
      </c>
      <c r="B1068" s="68" t="s">
        <v>5975</v>
      </c>
      <c r="C1068" s="15" t="s">
        <v>1773</v>
      </c>
      <c r="D1068" s="17" t="s">
        <v>2278</v>
      </c>
      <c r="E1068" s="17" t="s">
        <v>2275</v>
      </c>
      <c r="F1068" s="97"/>
      <c r="G1068" s="101">
        <v>135.19999999999999</v>
      </c>
      <c r="H1068" s="102">
        <f t="shared" si="40"/>
        <v>-135.19999999999999</v>
      </c>
    </row>
    <row r="1069" spans="1:8" ht="18.75" customHeight="1">
      <c r="A1069" s="17" t="s">
        <v>345</v>
      </c>
      <c r="B1069" s="68" t="s">
        <v>5976</v>
      </c>
      <c r="C1069" s="15" t="s">
        <v>1774</v>
      </c>
      <c r="D1069" s="17" t="s">
        <v>2278</v>
      </c>
      <c r="E1069" s="17" t="s">
        <v>2275</v>
      </c>
      <c r="F1069" s="97"/>
      <c r="G1069" s="101">
        <v>162.4</v>
      </c>
      <c r="H1069" s="102">
        <f t="shared" si="40"/>
        <v>-162.4</v>
      </c>
    </row>
    <row r="1070" spans="1:8" ht="18.75" customHeight="1">
      <c r="A1070" s="17" t="s">
        <v>1375</v>
      </c>
      <c r="B1070" s="68" t="s">
        <v>5977</v>
      </c>
      <c r="C1070" s="15" t="s">
        <v>6552</v>
      </c>
      <c r="D1070" s="17" t="s">
        <v>2278</v>
      </c>
      <c r="E1070" s="17" t="s">
        <v>2275</v>
      </c>
      <c r="F1070" s="97"/>
      <c r="G1070" s="101">
        <v>117.6</v>
      </c>
      <c r="H1070" s="102">
        <f t="shared" si="40"/>
        <v>-117.6</v>
      </c>
    </row>
    <row r="1071" spans="1:8">
      <c r="A1071" s="23" t="s">
        <v>346</v>
      </c>
      <c r="B1071" s="68" t="s">
        <v>5978</v>
      </c>
      <c r="C1071" s="24" t="s">
        <v>1761</v>
      </c>
      <c r="D1071" s="23" t="s">
        <v>2278</v>
      </c>
      <c r="E1071" s="23" t="s">
        <v>2276</v>
      </c>
      <c r="F1071" s="29"/>
      <c r="G1071" s="101">
        <v>305.60000000000002</v>
      </c>
      <c r="H1071" s="102">
        <f t="shared" si="40"/>
        <v>-305.60000000000002</v>
      </c>
    </row>
    <row r="1072" spans="1:8">
      <c r="A1072" s="23" t="s">
        <v>347</v>
      </c>
      <c r="B1072" s="68" t="s">
        <v>5979</v>
      </c>
      <c r="C1072" s="24" t="s">
        <v>1762</v>
      </c>
      <c r="D1072" s="23" t="s">
        <v>2278</v>
      </c>
      <c r="E1072" s="23" t="s">
        <v>2276</v>
      </c>
      <c r="F1072" s="29"/>
      <c r="G1072" s="101">
        <v>328</v>
      </c>
      <c r="H1072" s="102">
        <f t="shared" si="40"/>
        <v>-328</v>
      </c>
    </row>
    <row r="1073" spans="1:8">
      <c r="A1073" s="23" t="s">
        <v>1132</v>
      </c>
      <c r="B1073" s="68" t="s">
        <v>5980</v>
      </c>
      <c r="C1073" s="24" t="s">
        <v>1763</v>
      </c>
      <c r="D1073" s="23" t="s">
        <v>2278</v>
      </c>
      <c r="E1073" s="23" t="s">
        <v>2276</v>
      </c>
      <c r="F1073" s="29"/>
      <c r="G1073" s="101">
        <v>342.4</v>
      </c>
      <c r="H1073" s="102">
        <f t="shared" si="40"/>
        <v>-342.4</v>
      </c>
    </row>
    <row r="1074" spans="1:8">
      <c r="A1074" s="23" t="s">
        <v>1133</v>
      </c>
      <c r="B1074" s="68" t="s">
        <v>5981</v>
      </c>
      <c r="C1074" s="24" t="s">
        <v>1764</v>
      </c>
      <c r="D1074" s="23" t="s">
        <v>2278</v>
      </c>
      <c r="E1074" s="23" t="s">
        <v>2275</v>
      </c>
      <c r="F1074" s="29"/>
      <c r="G1074" s="101">
        <v>407.2</v>
      </c>
      <c r="H1074" s="102">
        <f t="shared" si="40"/>
        <v>-407.2</v>
      </c>
    </row>
    <row r="1075" spans="1:8">
      <c r="A1075" s="17" t="s">
        <v>769</v>
      </c>
      <c r="B1075" s="68" t="s">
        <v>5982</v>
      </c>
      <c r="C1075" s="15" t="s">
        <v>6707</v>
      </c>
      <c r="D1075" s="17" t="s">
        <v>2278</v>
      </c>
      <c r="E1075" s="17" t="s">
        <v>2275</v>
      </c>
      <c r="F1075" s="29"/>
      <c r="G1075" s="101">
        <v>147.19999999999999</v>
      </c>
      <c r="H1075" s="102">
        <f t="shared" si="40"/>
        <v>-147.19999999999999</v>
      </c>
    </row>
    <row r="1076" spans="1:8">
      <c r="A1076" s="17" t="s">
        <v>770</v>
      </c>
      <c r="B1076" s="68" t="s">
        <v>5983</v>
      </c>
      <c r="C1076" s="15" t="s">
        <v>6708</v>
      </c>
      <c r="D1076" s="17" t="s">
        <v>2278</v>
      </c>
      <c r="E1076" s="17" t="s">
        <v>2275</v>
      </c>
      <c r="F1076" s="29"/>
      <c r="G1076" s="101">
        <v>156</v>
      </c>
      <c r="H1076" s="102">
        <f t="shared" si="40"/>
        <v>-156</v>
      </c>
    </row>
    <row r="1077" spans="1:8">
      <c r="A1077" s="17" t="s">
        <v>977</v>
      </c>
      <c r="B1077" s="68" t="s">
        <v>5984</v>
      </c>
      <c r="C1077" s="15" t="s">
        <v>1775</v>
      </c>
      <c r="D1077" s="17" t="s">
        <v>2278</v>
      </c>
      <c r="E1077" s="17" t="s">
        <v>2276</v>
      </c>
      <c r="F1077" s="29"/>
      <c r="G1077" s="101">
        <v>143.19999999999999</v>
      </c>
      <c r="H1077" s="102">
        <f t="shared" si="40"/>
        <v>-143.19999999999999</v>
      </c>
    </row>
    <row r="1078" spans="1:8">
      <c r="A1078" s="17" t="s">
        <v>976</v>
      </c>
      <c r="B1078" s="68" t="s">
        <v>5985</v>
      </c>
      <c r="C1078" s="15" t="s">
        <v>1776</v>
      </c>
      <c r="D1078" s="17" t="s">
        <v>2278</v>
      </c>
      <c r="E1078" s="17" t="s">
        <v>2276</v>
      </c>
      <c r="F1078" s="29"/>
      <c r="G1078" s="101">
        <v>172</v>
      </c>
      <c r="H1078" s="102">
        <f t="shared" si="40"/>
        <v>-172</v>
      </c>
    </row>
    <row r="1079" spans="1:8">
      <c r="A1079" s="17" t="s">
        <v>773</v>
      </c>
      <c r="B1079" s="68" t="s">
        <v>5986</v>
      </c>
      <c r="C1079" s="15" t="s">
        <v>6709</v>
      </c>
      <c r="D1079" s="17" t="s">
        <v>2278</v>
      </c>
      <c r="E1079" s="17" t="s">
        <v>2276</v>
      </c>
      <c r="F1079" s="29"/>
      <c r="G1079" s="101">
        <v>494.4</v>
      </c>
      <c r="H1079" s="102">
        <f t="shared" si="40"/>
        <v>-494.4</v>
      </c>
    </row>
    <row r="1080" spans="1:8">
      <c r="A1080" s="17" t="s">
        <v>774</v>
      </c>
      <c r="B1080" s="68" t="s">
        <v>5987</v>
      </c>
      <c r="C1080" s="15" t="s">
        <v>6710</v>
      </c>
      <c r="D1080" s="17" t="s">
        <v>2278</v>
      </c>
      <c r="E1080" s="17" t="s">
        <v>2268</v>
      </c>
      <c r="F1080" s="29"/>
      <c r="G1080" s="101">
        <v>553.6</v>
      </c>
      <c r="H1080" s="102">
        <f t="shared" si="40"/>
        <v>-553.6</v>
      </c>
    </row>
    <row r="1081" spans="1:8">
      <c r="A1081" s="17" t="s">
        <v>775</v>
      </c>
      <c r="B1081" s="68" t="s">
        <v>5988</v>
      </c>
      <c r="C1081" s="15" t="s">
        <v>1780</v>
      </c>
      <c r="D1081" s="17" t="s">
        <v>2278</v>
      </c>
      <c r="E1081" s="17" t="s">
        <v>2268</v>
      </c>
      <c r="F1081" s="29"/>
      <c r="G1081" s="101">
        <v>759.2</v>
      </c>
      <c r="H1081" s="102">
        <f t="shared" si="40"/>
        <v>-759.2</v>
      </c>
    </row>
    <row r="1082" spans="1:8">
      <c r="A1082" s="17" t="s">
        <v>776</v>
      </c>
      <c r="B1082" s="68" t="s">
        <v>5989</v>
      </c>
      <c r="C1082" s="15" t="s">
        <v>1781</v>
      </c>
      <c r="D1082" s="17" t="s">
        <v>2278</v>
      </c>
      <c r="E1082" s="17" t="s">
        <v>2301</v>
      </c>
      <c r="F1082" s="29"/>
      <c r="G1082" s="101">
        <v>636</v>
      </c>
      <c r="H1082" s="102">
        <f t="shared" si="40"/>
        <v>-636</v>
      </c>
    </row>
    <row r="1083" spans="1:8">
      <c r="A1083" s="17" t="s">
        <v>1765</v>
      </c>
      <c r="B1083" s="68" t="s">
        <v>5990</v>
      </c>
      <c r="C1083" s="15" t="s">
        <v>6711</v>
      </c>
      <c r="D1083" s="17" t="s">
        <v>2278</v>
      </c>
      <c r="E1083" s="17" t="s">
        <v>2382</v>
      </c>
      <c r="F1083" s="29"/>
      <c r="G1083" s="101">
        <v>140.80000000000001</v>
      </c>
      <c r="H1083" s="102">
        <f t="shared" si="40"/>
        <v>-140.80000000000001</v>
      </c>
    </row>
    <row r="1084" spans="1:8">
      <c r="A1084" s="17" t="s">
        <v>1766</v>
      </c>
      <c r="B1084" s="68" t="s">
        <v>5991</v>
      </c>
      <c r="C1084" s="15" t="s">
        <v>6712</v>
      </c>
      <c r="D1084" s="17" t="s">
        <v>2278</v>
      </c>
      <c r="E1084" s="17" t="s">
        <v>2382</v>
      </c>
      <c r="F1084" s="29"/>
      <c r="G1084" s="101">
        <v>156</v>
      </c>
      <c r="H1084" s="102">
        <f t="shared" si="40"/>
        <v>-156</v>
      </c>
    </row>
    <row r="1085" spans="1:8">
      <c r="A1085" s="17" t="s">
        <v>1778</v>
      </c>
      <c r="B1085" s="68" t="s">
        <v>5992</v>
      </c>
      <c r="C1085" s="15" t="s">
        <v>6713</v>
      </c>
      <c r="D1085" s="17" t="s">
        <v>2278</v>
      </c>
      <c r="E1085" s="17" t="s">
        <v>2276</v>
      </c>
      <c r="F1085" s="29"/>
      <c r="G1085" s="101">
        <v>312.8</v>
      </c>
      <c r="H1085" s="102">
        <f t="shared" si="40"/>
        <v>-312.8</v>
      </c>
    </row>
    <row r="1086" spans="1:8">
      <c r="A1086" s="17" t="s">
        <v>1779</v>
      </c>
      <c r="B1086" s="68" t="s">
        <v>5993</v>
      </c>
      <c r="C1086" s="15" t="s">
        <v>6947</v>
      </c>
      <c r="D1086" s="17" t="s">
        <v>2278</v>
      </c>
      <c r="E1086" s="17" t="s">
        <v>2276</v>
      </c>
      <c r="F1086" s="29"/>
      <c r="G1086" s="101">
        <v>287.2</v>
      </c>
      <c r="H1086" s="102">
        <f t="shared" si="40"/>
        <v>-287.2</v>
      </c>
    </row>
    <row r="1087" spans="1:8">
      <c r="A1087" s="17" t="s">
        <v>2616</v>
      </c>
      <c r="B1087" s="68" t="s">
        <v>5994</v>
      </c>
      <c r="C1087" s="15" t="s">
        <v>6714</v>
      </c>
      <c r="D1087" s="17" t="s">
        <v>2278</v>
      </c>
      <c r="E1087" s="17" t="s">
        <v>2276</v>
      </c>
      <c r="F1087" s="29"/>
      <c r="G1087" s="101">
        <v>187.2</v>
      </c>
      <c r="H1087" s="102">
        <f t="shared" si="40"/>
        <v>-187.2</v>
      </c>
    </row>
    <row r="1088" spans="1:8">
      <c r="A1088" s="17"/>
      <c r="B1088" s="68"/>
      <c r="C1088" s="15"/>
      <c r="D1088" s="17"/>
      <c r="E1088" s="17"/>
      <c r="F1088" s="29"/>
      <c r="G1088" s="101">
        <v>0</v>
      </c>
      <c r="H1088" s="102"/>
    </row>
    <row r="1089" spans="1:8" ht="17.25" customHeight="1">
      <c r="A1089" s="23" t="s">
        <v>348</v>
      </c>
      <c r="B1089" s="68" t="s">
        <v>5995</v>
      </c>
      <c r="C1089" s="24" t="s">
        <v>1788</v>
      </c>
      <c r="D1089" s="23" t="s">
        <v>2278</v>
      </c>
      <c r="E1089" s="23" t="s">
        <v>2291</v>
      </c>
      <c r="F1089" s="97"/>
      <c r="G1089" s="101">
        <v>28.8</v>
      </c>
      <c r="H1089" s="102">
        <f>G1089*$H$1/100-G1089</f>
        <v>-28.8</v>
      </c>
    </row>
    <row r="1090" spans="1:8">
      <c r="A1090" s="17" t="s">
        <v>350</v>
      </c>
      <c r="B1090" s="68" t="s">
        <v>5996</v>
      </c>
      <c r="C1090" s="15" t="s">
        <v>1789</v>
      </c>
      <c r="D1090" s="17" t="s">
        <v>2278</v>
      </c>
      <c r="E1090" s="17" t="s">
        <v>2348</v>
      </c>
      <c r="F1090" s="97"/>
      <c r="G1090" s="101">
        <v>5.6</v>
      </c>
      <c r="H1090" s="102">
        <f>G1090*$H$1/100-G1090</f>
        <v>-5.6</v>
      </c>
    </row>
    <row r="1091" spans="1:8">
      <c r="A1091" s="23" t="s">
        <v>351</v>
      </c>
      <c r="B1091" s="68" t="s">
        <v>5997</v>
      </c>
      <c r="C1091" s="24" t="s">
        <v>1787</v>
      </c>
      <c r="D1091" s="23" t="s">
        <v>2278</v>
      </c>
      <c r="E1091" s="23" t="s">
        <v>2383</v>
      </c>
      <c r="F1091" s="97"/>
      <c r="G1091" s="101">
        <v>24.8</v>
      </c>
      <c r="H1091" s="102">
        <f>G1091*$H$1/100-G1091</f>
        <v>-24.8</v>
      </c>
    </row>
    <row r="1092" spans="1:8">
      <c r="A1092" s="17" t="s">
        <v>2452</v>
      </c>
      <c r="B1092" s="68" t="s">
        <v>5998</v>
      </c>
      <c r="C1092" s="15" t="s">
        <v>1782</v>
      </c>
      <c r="D1092" s="17" t="s">
        <v>2278</v>
      </c>
      <c r="E1092" s="17" t="s">
        <v>2276</v>
      </c>
      <c r="F1092" s="97"/>
      <c r="G1092" s="101">
        <v>85.6</v>
      </c>
      <c r="H1092" s="102">
        <f t="shared" si="40"/>
        <v>-85.6</v>
      </c>
    </row>
    <row r="1093" spans="1:8">
      <c r="A1093" s="17" t="s">
        <v>2453</v>
      </c>
      <c r="B1093" s="68" t="s">
        <v>5999</v>
      </c>
      <c r="C1093" s="15" t="s">
        <v>1783</v>
      </c>
      <c r="D1093" s="17" t="s">
        <v>2278</v>
      </c>
      <c r="E1093" s="17" t="s">
        <v>2276</v>
      </c>
      <c r="F1093" s="97"/>
      <c r="G1093" s="101">
        <v>85.6</v>
      </c>
      <c r="H1093" s="102">
        <f t="shared" si="40"/>
        <v>-85.6</v>
      </c>
    </row>
    <row r="1094" spans="1:8">
      <c r="A1094" s="17" t="s">
        <v>2454</v>
      </c>
      <c r="B1094" s="68" t="s">
        <v>6000</v>
      </c>
      <c r="C1094" s="15" t="s">
        <v>1784</v>
      </c>
      <c r="D1094" s="17" t="s">
        <v>2278</v>
      </c>
      <c r="E1094" s="17" t="s">
        <v>2276</v>
      </c>
      <c r="F1094" s="97"/>
      <c r="G1094" s="101">
        <v>82.4</v>
      </c>
      <c r="H1094" s="102">
        <f t="shared" si="40"/>
        <v>-82.4</v>
      </c>
    </row>
    <row r="1095" spans="1:8">
      <c r="A1095" s="17" t="s">
        <v>2455</v>
      </c>
      <c r="B1095" s="68" t="s">
        <v>6001</v>
      </c>
      <c r="C1095" s="15" t="s">
        <v>1785</v>
      </c>
      <c r="D1095" s="17" t="s">
        <v>2278</v>
      </c>
      <c r="E1095" s="17" t="s">
        <v>2276</v>
      </c>
      <c r="F1095" s="97"/>
      <c r="G1095" s="101">
        <v>92</v>
      </c>
      <c r="H1095" s="102">
        <f t="shared" si="40"/>
        <v>-92</v>
      </c>
    </row>
    <row r="1096" spans="1:8">
      <c r="A1096" s="17" t="s">
        <v>2456</v>
      </c>
      <c r="B1096" s="68" t="s">
        <v>6002</v>
      </c>
      <c r="C1096" s="15" t="s">
        <v>1786</v>
      </c>
      <c r="D1096" s="17" t="s">
        <v>2278</v>
      </c>
      <c r="E1096" s="17" t="s">
        <v>2276</v>
      </c>
      <c r="F1096" s="97"/>
      <c r="G1096" s="101">
        <v>99.2</v>
      </c>
      <c r="H1096" s="102">
        <f t="shared" si="40"/>
        <v>-99.2</v>
      </c>
    </row>
    <row r="1097" spans="1:8">
      <c r="A1097" s="17" t="s">
        <v>2457</v>
      </c>
      <c r="B1097" s="68" t="s">
        <v>6003</v>
      </c>
      <c r="C1097" s="15" t="s">
        <v>1380</v>
      </c>
      <c r="D1097" s="17" t="s">
        <v>2278</v>
      </c>
      <c r="E1097" s="17" t="s">
        <v>2276</v>
      </c>
      <c r="F1097" s="97"/>
      <c r="G1097" s="101">
        <v>15.2</v>
      </c>
      <c r="H1097" s="102">
        <f t="shared" ref="H1097:H1156" si="42">G1097*$H$1/100-G1097</f>
        <v>-15.2</v>
      </c>
    </row>
    <row r="1098" spans="1:8">
      <c r="A1098" s="17" t="s">
        <v>349</v>
      </c>
      <c r="B1098" s="68" t="s">
        <v>6004</v>
      </c>
      <c r="C1098" s="24" t="s">
        <v>1788</v>
      </c>
      <c r="D1098" s="17" t="s">
        <v>2278</v>
      </c>
      <c r="E1098" s="17" t="s">
        <v>2302</v>
      </c>
      <c r="F1098" s="97"/>
      <c r="G1098" s="101">
        <v>24.8</v>
      </c>
      <c r="H1098" s="102">
        <f t="shared" si="42"/>
        <v>-24.8</v>
      </c>
    </row>
    <row r="1099" spans="1:8">
      <c r="A1099" s="17" t="s">
        <v>607</v>
      </c>
      <c r="B1099" s="68" t="s">
        <v>6005</v>
      </c>
      <c r="C1099" s="24" t="s">
        <v>1790</v>
      </c>
      <c r="D1099" s="17" t="s">
        <v>2278</v>
      </c>
      <c r="E1099" s="17" t="s">
        <v>2291</v>
      </c>
      <c r="F1099" s="97"/>
      <c r="G1099" s="101">
        <v>28.8</v>
      </c>
      <c r="H1099" s="102">
        <f t="shared" si="42"/>
        <v>-28.8</v>
      </c>
    </row>
    <row r="1100" spans="1:8">
      <c r="A1100" s="17" t="s">
        <v>1376</v>
      </c>
      <c r="B1100" s="68" t="s">
        <v>6006</v>
      </c>
      <c r="C1100" s="15" t="s">
        <v>1789</v>
      </c>
      <c r="D1100" s="17" t="s">
        <v>2278</v>
      </c>
      <c r="E1100" s="17" t="s">
        <v>2384</v>
      </c>
      <c r="F1100" s="97"/>
      <c r="G1100" s="101">
        <v>5.6</v>
      </c>
      <c r="H1100" s="102">
        <f t="shared" si="42"/>
        <v>-5.6</v>
      </c>
    </row>
    <row r="1101" spans="1:8">
      <c r="A1101" s="17" t="s">
        <v>1124</v>
      </c>
      <c r="B1101" s="68" t="s">
        <v>6007</v>
      </c>
      <c r="C1101" s="15" t="s">
        <v>3030</v>
      </c>
      <c r="D1101" s="17" t="s">
        <v>2278</v>
      </c>
      <c r="E1101" s="17" t="s">
        <v>2385</v>
      </c>
      <c r="F1101" s="97"/>
      <c r="G1101" s="101">
        <v>1097.5999999999999</v>
      </c>
      <c r="H1101" s="102">
        <f t="shared" si="42"/>
        <v>-1097.5999999999999</v>
      </c>
    </row>
    <row r="1102" spans="1:8">
      <c r="A1102" s="17" t="s">
        <v>1125</v>
      </c>
      <c r="B1102" s="68" t="s">
        <v>6008</v>
      </c>
      <c r="C1102" s="15" t="s">
        <v>1791</v>
      </c>
      <c r="D1102" s="17" t="s">
        <v>2278</v>
      </c>
      <c r="E1102" s="17" t="s">
        <v>2385</v>
      </c>
      <c r="F1102" s="97"/>
      <c r="G1102" s="101">
        <v>1528.8</v>
      </c>
      <c r="H1102" s="102">
        <f t="shared" si="42"/>
        <v>-1528.8</v>
      </c>
    </row>
    <row r="1103" spans="1:8">
      <c r="A1103" s="17" t="s">
        <v>1126</v>
      </c>
      <c r="B1103" s="68" t="s">
        <v>6009</v>
      </c>
      <c r="C1103" s="15" t="s">
        <v>1792</v>
      </c>
      <c r="D1103" s="17" t="s">
        <v>2278</v>
      </c>
      <c r="E1103" s="17" t="s">
        <v>2302</v>
      </c>
      <c r="F1103" s="97"/>
      <c r="G1103" s="101">
        <v>5.6</v>
      </c>
      <c r="H1103" s="102">
        <f t="shared" si="42"/>
        <v>-5.6</v>
      </c>
    </row>
    <row r="1104" spans="1:8">
      <c r="A1104" s="17" t="s">
        <v>1127</v>
      </c>
      <c r="B1104" s="68" t="s">
        <v>6010</v>
      </c>
      <c r="C1104" s="15" t="s">
        <v>1793</v>
      </c>
      <c r="D1104" s="17" t="s">
        <v>2278</v>
      </c>
      <c r="E1104" s="17" t="s">
        <v>2302</v>
      </c>
      <c r="F1104" s="97"/>
      <c r="G1104" s="101">
        <v>5.6</v>
      </c>
      <c r="H1104" s="102">
        <f t="shared" si="42"/>
        <v>-5.6</v>
      </c>
    </row>
    <row r="1105" spans="1:8">
      <c r="A1105" s="17" t="s">
        <v>1128</v>
      </c>
      <c r="B1105" s="68" t="s">
        <v>6011</v>
      </c>
      <c r="C1105" s="15" t="s">
        <v>1794</v>
      </c>
      <c r="D1105" s="17" t="s">
        <v>2278</v>
      </c>
      <c r="E1105" s="17" t="s">
        <v>2386</v>
      </c>
      <c r="F1105" s="97"/>
      <c r="G1105" s="101">
        <v>7.2</v>
      </c>
      <c r="H1105" s="102">
        <f t="shared" si="42"/>
        <v>-7.2</v>
      </c>
    </row>
    <row r="1106" spans="1:8">
      <c r="A1106" s="17" t="s">
        <v>1129</v>
      </c>
      <c r="B1106" s="68" t="s">
        <v>6012</v>
      </c>
      <c r="C1106" s="15" t="s">
        <v>1795</v>
      </c>
      <c r="D1106" s="17" t="s">
        <v>2278</v>
      </c>
      <c r="E1106" s="17" t="s">
        <v>2330</v>
      </c>
      <c r="F1106" s="97"/>
      <c r="G1106" s="101">
        <v>7.2</v>
      </c>
      <c r="H1106" s="102">
        <f t="shared" si="42"/>
        <v>-7.2</v>
      </c>
    </row>
    <row r="1107" spans="1:8" ht="21.6">
      <c r="A1107" s="17" t="s">
        <v>1130</v>
      </c>
      <c r="B1107" s="68" t="s">
        <v>6013</v>
      </c>
      <c r="C1107" s="16" t="s">
        <v>1796</v>
      </c>
      <c r="D1107" s="17" t="s">
        <v>2278</v>
      </c>
      <c r="E1107" s="17" t="s">
        <v>2281</v>
      </c>
      <c r="F1107" s="97"/>
      <c r="G1107" s="101">
        <v>905.6</v>
      </c>
      <c r="H1107" s="102">
        <f t="shared" si="42"/>
        <v>-905.6</v>
      </c>
    </row>
    <row r="1108" spans="1:8" ht="21.6">
      <c r="A1108" s="17" t="s">
        <v>1131</v>
      </c>
      <c r="B1108" s="68" t="s">
        <v>6014</v>
      </c>
      <c r="C1108" s="16" t="s">
        <v>1797</v>
      </c>
      <c r="D1108" s="17" t="s">
        <v>2278</v>
      </c>
      <c r="E1108" s="17" t="s">
        <v>2290</v>
      </c>
      <c r="F1108" s="97"/>
      <c r="G1108" s="101">
        <v>1552</v>
      </c>
      <c r="H1108" s="102">
        <f t="shared" si="42"/>
        <v>-1552</v>
      </c>
    </row>
    <row r="1109" spans="1:8" ht="7.05" customHeight="1">
      <c r="A1109" s="6"/>
      <c r="B1109" s="6"/>
      <c r="C1109" s="84"/>
      <c r="D1109" s="6"/>
      <c r="E1109" s="6"/>
      <c r="F1109" s="32"/>
      <c r="G1109" s="101">
        <v>0</v>
      </c>
      <c r="H1109" s="102"/>
    </row>
    <row r="1110" spans="1:8">
      <c r="A1110" s="49" t="s">
        <v>3328</v>
      </c>
      <c r="B1110" s="68" t="s">
        <v>6015</v>
      </c>
      <c r="C1110" s="15" t="s">
        <v>1798</v>
      </c>
      <c r="D1110" s="49" t="s">
        <v>2278</v>
      </c>
      <c r="E1110" s="49" t="s">
        <v>2311</v>
      </c>
      <c r="F1110" s="29"/>
      <c r="G1110" s="101">
        <v>717.6</v>
      </c>
      <c r="H1110" s="102">
        <f t="shared" si="42"/>
        <v>-717.6</v>
      </c>
    </row>
    <row r="1111" spans="1:8">
      <c r="A1111" s="49" t="s">
        <v>3329</v>
      </c>
      <c r="B1111" s="68" t="s">
        <v>6016</v>
      </c>
      <c r="C1111" s="15" t="s">
        <v>1808</v>
      </c>
      <c r="D1111" s="49" t="s">
        <v>2278</v>
      </c>
      <c r="E1111" s="49" t="s">
        <v>2311</v>
      </c>
      <c r="F1111" s="29"/>
      <c r="G1111" s="101">
        <v>814.4</v>
      </c>
      <c r="H1111" s="102">
        <f t="shared" si="42"/>
        <v>-814.4</v>
      </c>
    </row>
    <row r="1112" spans="1:8">
      <c r="A1112" s="49" t="s">
        <v>3330</v>
      </c>
      <c r="B1112" s="68" t="s">
        <v>6017</v>
      </c>
      <c r="C1112" s="15" t="s">
        <v>1799</v>
      </c>
      <c r="D1112" s="49" t="s">
        <v>2278</v>
      </c>
      <c r="E1112" s="49" t="s">
        <v>2311</v>
      </c>
      <c r="F1112" s="29"/>
      <c r="G1112" s="101">
        <v>813.6</v>
      </c>
      <c r="H1112" s="102">
        <f t="shared" si="42"/>
        <v>-813.6</v>
      </c>
    </row>
    <row r="1113" spans="1:8">
      <c r="A1113" s="49" t="s">
        <v>3331</v>
      </c>
      <c r="B1113" s="68" t="s">
        <v>6018</v>
      </c>
      <c r="C1113" s="15" t="s">
        <v>1800</v>
      </c>
      <c r="D1113" s="49" t="s">
        <v>2278</v>
      </c>
      <c r="E1113" s="49" t="s">
        <v>2311</v>
      </c>
      <c r="F1113" s="29"/>
      <c r="G1113" s="101">
        <v>814.4</v>
      </c>
      <c r="H1113" s="102">
        <f t="shared" si="42"/>
        <v>-814.4</v>
      </c>
    </row>
    <row r="1114" spans="1:8">
      <c r="A1114" s="49" t="s">
        <v>3332</v>
      </c>
      <c r="B1114" s="68" t="s">
        <v>6019</v>
      </c>
      <c r="C1114" s="15" t="s">
        <v>1801</v>
      </c>
      <c r="D1114" s="49" t="s">
        <v>2278</v>
      </c>
      <c r="E1114" s="49" t="s">
        <v>2311</v>
      </c>
      <c r="F1114" s="29"/>
      <c r="G1114" s="101">
        <v>646.4</v>
      </c>
      <c r="H1114" s="102">
        <f t="shared" si="42"/>
        <v>-646.4</v>
      </c>
    </row>
    <row r="1115" spans="1:8">
      <c r="A1115" s="49" t="s">
        <v>3333</v>
      </c>
      <c r="B1115" s="68" t="s">
        <v>6020</v>
      </c>
      <c r="C1115" s="15" t="s">
        <v>1802</v>
      </c>
      <c r="D1115" s="49" t="s">
        <v>2278</v>
      </c>
      <c r="E1115" s="49" t="s">
        <v>2311</v>
      </c>
      <c r="F1115" s="29"/>
      <c r="G1115" s="101">
        <v>646.4</v>
      </c>
      <c r="H1115" s="102">
        <f t="shared" si="42"/>
        <v>-646.4</v>
      </c>
    </row>
    <row r="1116" spans="1:8">
      <c r="A1116" s="49" t="s">
        <v>3334</v>
      </c>
      <c r="B1116" s="68" t="s">
        <v>6021</v>
      </c>
      <c r="C1116" s="15" t="s">
        <v>1803</v>
      </c>
      <c r="D1116" s="49" t="s">
        <v>2278</v>
      </c>
      <c r="E1116" s="49" t="s">
        <v>2311</v>
      </c>
      <c r="F1116" s="29"/>
      <c r="G1116" s="101">
        <v>783.2</v>
      </c>
      <c r="H1116" s="102">
        <f t="shared" si="42"/>
        <v>-783.2</v>
      </c>
    </row>
    <row r="1117" spans="1:8">
      <c r="A1117" s="49" t="s">
        <v>3335</v>
      </c>
      <c r="B1117" s="68" t="s">
        <v>6022</v>
      </c>
      <c r="C1117" s="15" t="s">
        <v>1804</v>
      </c>
      <c r="D1117" s="49" t="s">
        <v>2278</v>
      </c>
      <c r="E1117" s="49" t="s">
        <v>2311</v>
      </c>
      <c r="F1117" s="29"/>
      <c r="G1117" s="101">
        <v>740</v>
      </c>
      <c r="H1117" s="102">
        <f t="shared" si="42"/>
        <v>-740</v>
      </c>
    </row>
    <row r="1118" spans="1:8">
      <c r="A1118" s="49" t="s">
        <v>3336</v>
      </c>
      <c r="B1118" s="68" t="s">
        <v>6023</v>
      </c>
      <c r="C1118" s="15" t="s">
        <v>1805</v>
      </c>
      <c r="D1118" s="49" t="s">
        <v>2278</v>
      </c>
      <c r="E1118" s="49" t="s">
        <v>2311</v>
      </c>
      <c r="F1118" s="29"/>
      <c r="G1118" s="101">
        <v>739.2</v>
      </c>
      <c r="H1118" s="102">
        <f t="shared" si="42"/>
        <v>-739.2</v>
      </c>
    </row>
    <row r="1119" spans="1:8">
      <c r="A1119" s="49" t="s">
        <v>3337</v>
      </c>
      <c r="B1119" s="68" t="s">
        <v>6024</v>
      </c>
      <c r="C1119" s="15" t="s">
        <v>1806</v>
      </c>
      <c r="D1119" s="49" t="s">
        <v>2278</v>
      </c>
      <c r="E1119" s="49" t="s">
        <v>2312</v>
      </c>
      <c r="F1119" s="29"/>
      <c r="G1119" s="101">
        <v>725.6</v>
      </c>
      <c r="H1119" s="102">
        <f t="shared" si="42"/>
        <v>-725.6</v>
      </c>
    </row>
    <row r="1120" spans="1:8">
      <c r="A1120" s="49" t="s">
        <v>3338</v>
      </c>
      <c r="B1120" s="68" t="s">
        <v>6025</v>
      </c>
      <c r="C1120" s="15" t="s">
        <v>1807</v>
      </c>
      <c r="D1120" s="49" t="s">
        <v>2278</v>
      </c>
      <c r="E1120" s="49" t="s">
        <v>2311</v>
      </c>
      <c r="F1120" s="29"/>
      <c r="G1120" s="101">
        <v>990.4</v>
      </c>
      <c r="H1120" s="102">
        <f t="shared" si="42"/>
        <v>-990.4</v>
      </c>
    </row>
    <row r="1121" spans="1:8" ht="15.75" customHeight="1">
      <c r="A1121" s="49" t="s">
        <v>3339</v>
      </c>
      <c r="B1121" s="68" t="s">
        <v>6026</v>
      </c>
      <c r="C1121" s="15" t="s">
        <v>1809</v>
      </c>
      <c r="D1121" s="49" t="s">
        <v>2278</v>
      </c>
      <c r="E1121" s="49" t="s">
        <v>2311</v>
      </c>
      <c r="F1121" s="29"/>
      <c r="G1121" s="101">
        <v>925.6</v>
      </c>
      <c r="H1121" s="102">
        <f t="shared" si="42"/>
        <v>-925.6</v>
      </c>
    </row>
    <row r="1122" spans="1:8" ht="7.05" customHeight="1">
      <c r="A1122" s="10"/>
      <c r="B1122" s="10"/>
      <c r="C1122" s="87"/>
      <c r="D1122" s="87"/>
      <c r="E1122" s="87"/>
      <c r="F1122" s="27"/>
      <c r="G1122" s="101">
        <v>0</v>
      </c>
      <c r="H1122" s="102"/>
    </row>
    <row r="1123" spans="1:8" ht="15" customHeight="1">
      <c r="A1123" s="23" t="s">
        <v>653</v>
      </c>
      <c r="B1123" s="68" t="s">
        <v>6027</v>
      </c>
      <c r="C1123" s="24" t="s">
        <v>1812</v>
      </c>
      <c r="D1123" s="23" t="s">
        <v>2278</v>
      </c>
      <c r="E1123" s="23" t="s">
        <v>2311</v>
      </c>
      <c r="F1123" s="27"/>
      <c r="G1123" s="101">
        <v>555.20000000000005</v>
      </c>
      <c r="H1123" s="102">
        <f t="shared" si="42"/>
        <v>-555.20000000000005</v>
      </c>
    </row>
    <row r="1124" spans="1:8" ht="15" customHeight="1">
      <c r="A1124" s="23" t="s">
        <v>654</v>
      </c>
      <c r="B1124" s="68" t="s">
        <v>6028</v>
      </c>
      <c r="C1124" s="24" t="s">
        <v>1813</v>
      </c>
      <c r="D1124" s="23" t="s">
        <v>2278</v>
      </c>
      <c r="E1124" s="23" t="s">
        <v>2311</v>
      </c>
      <c r="F1124" s="27"/>
      <c r="G1124" s="101">
        <v>616.79999999999995</v>
      </c>
      <c r="H1124" s="102">
        <f t="shared" si="42"/>
        <v>-616.79999999999995</v>
      </c>
    </row>
    <row r="1125" spans="1:8" ht="15" customHeight="1">
      <c r="A1125" s="23" t="s">
        <v>655</v>
      </c>
      <c r="B1125" s="68" t="s">
        <v>6029</v>
      </c>
      <c r="C1125" s="24" t="s">
        <v>6802</v>
      </c>
      <c r="D1125" s="23" t="s">
        <v>2278</v>
      </c>
      <c r="E1125" s="23" t="s">
        <v>2311</v>
      </c>
      <c r="F1125" s="27"/>
      <c r="G1125" s="101">
        <v>616.79999999999995</v>
      </c>
      <c r="H1125" s="102">
        <f t="shared" si="42"/>
        <v>-616.79999999999995</v>
      </c>
    </row>
    <row r="1126" spans="1:8" ht="15" customHeight="1">
      <c r="A1126" s="23" t="s">
        <v>656</v>
      </c>
      <c r="B1126" s="68" t="s">
        <v>6030</v>
      </c>
      <c r="C1126" s="24" t="s">
        <v>6948</v>
      </c>
      <c r="D1126" s="23" t="s">
        <v>2278</v>
      </c>
      <c r="E1126" s="23" t="s">
        <v>2311</v>
      </c>
      <c r="F1126" s="27"/>
      <c r="G1126" s="101">
        <v>484.8</v>
      </c>
      <c r="H1126" s="102">
        <f t="shared" si="42"/>
        <v>-484.8</v>
      </c>
    </row>
    <row r="1127" spans="1:8" ht="15" customHeight="1">
      <c r="A1127" s="23" t="s">
        <v>3847</v>
      </c>
      <c r="B1127" s="68" t="s">
        <v>6031</v>
      </c>
      <c r="C1127" s="24" t="s">
        <v>1814</v>
      </c>
      <c r="D1127" s="23" t="s">
        <v>2278</v>
      </c>
      <c r="E1127" s="23" t="s">
        <v>2311</v>
      </c>
      <c r="F1127" s="27"/>
      <c r="G1127" s="101">
        <v>484.8</v>
      </c>
      <c r="H1127" s="102">
        <f>G1127*$H$1/100-G1127</f>
        <v>-484.8</v>
      </c>
    </row>
    <row r="1128" spans="1:8" ht="15" customHeight="1">
      <c r="A1128" s="23" t="s">
        <v>3846</v>
      </c>
      <c r="B1128" s="68" t="s">
        <v>6032</v>
      </c>
      <c r="C1128" s="24" t="s">
        <v>1815</v>
      </c>
      <c r="D1128" s="23" t="s">
        <v>2278</v>
      </c>
      <c r="E1128" s="23" t="s">
        <v>2311</v>
      </c>
      <c r="F1128" s="27"/>
      <c r="G1128" s="101">
        <v>484.8</v>
      </c>
      <c r="H1128" s="102">
        <f t="shared" si="42"/>
        <v>-484.8</v>
      </c>
    </row>
    <row r="1129" spans="1:8" ht="15" customHeight="1">
      <c r="A1129" s="23" t="s">
        <v>657</v>
      </c>
      <c r="B1129" s="68" t="s">
        <v>6033</v>
      </c>
      <c r="C1129" s="24" t="s">
        <v>1816</v>
      </c>
      <c r="D1129" s="23" t="s">
        <v>2278</v>
      </c>
      <c r="E1129" s="23" t="s">
        <v>2311</v>
      </c>
      <c r="F1129" s="27"/>
      <c r="G1129" s="101">
        <v>626.4</v>
      </c>
      <c r="H1129" s="102">
        <f t="shared" si="42"/>
        <v>-626.4</v>
      </c>
    </row>
    <row r="1130" spans="1:8" ht="15" customHeight="1">
      <c r="A1130" s="23" t="s">
        <v>658</v>
      </c>
      <c r="B1130" s="68" t="s">
        <v>6034</v>
      </c>
      <c r="C1130" s="24" t="s">
        <v>1817</v>
      </c>
      <c r="D1130" s="23" t="s">
        <v>2278</v>
      </c>
      <c r="E1130" s="23" t="s">
        <v>2311</v>
      </c>
      <c r="F1130" s="27"/>
      <c r="G1130" s="101">
        <v>717.6</v>
      </c>
      <c r="H1130" s="102">
        <f t="shared" si="42"/>
        <v>-717.6</v>
      </c>
    </row>
    <row r="1131" spans="1:8" ht="15" customHeight="1">
      <c r="A1131" s="23" t="s">
        <v>659</v>
      </c>
      <c r="B1131" s="68" t="s">
        <v>6035</v>
      </c>
      <c r="C1131" s="24" t="s">
        <v>6803</v>
      </c>
      <c r="D1131" s="23" t="s">
        <v>2278</v>
      </c>
      <c r="E1131" s="23" t="s">
        <v>2311</v>
      </c>
      <c r="F1131" s="27"/>
      <c r="G1131" s="101">
        <v>717.6</v>
      </c>
      <c r="H1131" s="102">
        <f t="shared" si="42"/>
        <v>-717.6</v>
      </c>
    </row>
    <row r="1132" spans="1:8" ht="15" customHeight="1">
      <c r="A1132" s="23" t="s">
        <v>660</v>
      </c>
      <c r="B1132" s="68" t="s">
        <v>6036</v>
      </c>
      <c r="C1132" s="24" t="s">
        <v>1818</v>
      </c>
      <c r="D1132" s="23" t="s">
        <v>2278</v>
      </c>
      <c r="E1132" s="23" t="s">
        <v>2311</v>
      </c>
      <c r="F1132" s="27"/>
      <c r="G1132" s="101">
        <v>831.2</v>
      </c>
      <c r="H1132" s="102">
        <f t="shared" si="42"/>
        <v>-831.2</v>
      </c>
    </row>
    <row r="1133" spans="1:8" ht="15" customHeight="1">
      <c r="A1133" s="23" t="s">
        <v>661</v>
      </c>
      <c r="B1133" s="68" t="s">
        <v>6037</v>
      </c>
      <c r="C1133" s="24" t="s">
        <v>1819</v>
      </c>
      <c r="D1133" s="23" t="s">
        <v>2278</v>
      </c>
      <c r="E1133" s="23" t="s">
        <v>2311</v>
      </c>
      <c r="F1133" s="27"/>
      <c r="G1133" s="101">
        <v>941.6</v>
      </c>
      <c r="H1133" s="102">
        <f t="shared" si="42"/>
        <v>-941.6</v>
      </c>
    </row>
    <row r="1134" spans="1:8" ht="15" customHeight="1">
      <c r="A1134" s="23" t="s">
        <v>662</v>
      </c>
      <c r="B1134" s="68" t="s">
        <v>6038</v>
      </c>
      <c r="C1134" s="24" t="s">
        <v>6804</v>
      </c>
      <c r="D1134" s="23" t="s">
        <v>2278</v>
      </c>
      <c r="E1134" s="23" t="s">
        <v>2311</v>
      </c>
      <c r="F1134" s="27"/>
      <c r="G1134" s="101">
        <v>941.6</v>
      </c>
      <c r="H1134" s="102">
        <f t="shared" si="42"/>
        <v>-941.6</v>
      </c>
    </row>
    <row r="1135" spans="1:8" ht="9" customHeight="1">
      <c r="A1135" s="23"/>
      <c r="B1135" s="68"/>
      <c r="C1135" s="24"/>
      <c r="D1135" s="23"/>
      <c r="E1135" s="23"/>
      <c r="F1135" s="27"/>
      <c r="G1135" s="101">
        <v>0</v>
      </c>
      <c r="H1135" s="102"/>
    </row>
    <row r="1136" spans="1:8">
      <c r="A1136" s="23" t="s">
        <v>2212</v>
      </c>
      <c r="B1136" s="68" t="s">
        <v>6039</v>
      </c>
      <c r="C1136" s="24" t="s">
        <v>2218</v>
      </c>
      <c r="D1136" s="23" t="s">
        <v>2278</v>
      </c>
      <c r="E1136" s="23" t="s">
        <v>2311</v>
      </c>
      <c r="F1136" s="27"/>
      <c r="G1136" s="101">
        <v>497.6</v>
      </c>
      <c r="H1136" s="102">
        <f t="shared" si="42"/>
        <v>-497.6</v>
      </c>
    </row>
    <row r="1137" spans="1:8">
      <c r="A1137" s="23" t="s">
        <v>2213</v>
      </c>
      <c r="B1137" s="68" t="s">
        <v>6040</v>
      </c>
      <c r="C1137" s="24" t="s">
        <v>2220</v>
      </c>
      <c r="D1137" s="23" t="s">
        <v>2278</v>
      </c>
      <c r="E1137" s="23" t="s">
        <v>2311</v>
      </c>
      <c r="F1137" s="27"/>
      <c r="G1137" s="101">
        <v>572</v>
      </c>
      <c r="H1137" s="102">
        <f t="shared" si="42"/>
        <v>-572</v>
      </c>
    </row>
    <row r="1138" spans="1:8">
      <c r="A1138" s="23" t="s">
        <v>2214</v>
      </c>
      <c r="B1138" s="68" t="s">
        <v>6041</v>
      </c>
      <c r="C1138" s="24" t="s">
        <v>2221</v>
      </c>
      <c r="D1138" s="23" t="s">
        <v>2278</v>
      </c>
      <c r="E1138" s="23" t="s">
        <v>2311</v>
      </c>
      <c r="F1138" s="27"/>
      <c r="G1138" s="101">
        <v>572</v>
      </c>
      <c r="H1138" s="102">
        <f t="shared" si="42"/>
        <v>-572</v>
      </c>
    </row>
    <row r="1139" spans="1:8">
      <c r="A1139" s="23" t="s">
        <v>2210</v>
      </c>
      <c r="B1139" s="68" t="s">
        <v>6042</v>
      </c>
      <c r="C1139" s="24" t="s">
        <v>2222</v>
      </c>
      <c r="D1139" s="23" t="s">
        <v>2278</v>
      </c>
      <c r="E1139" s="23" t="s">
        <v>2311</v>
      </c>
      <c r="F1139" s="27"/>
      <c r="G1139" s="101">
        <v>440</v>
      </c>
      <c r="H1139" s="102">
        <f t="shared" si="42"/>
        <v>-440</v>
      </c>
    </row>
    <row r="1140" spans="1:8">
      <c r="A1140" s="23" t="s">
        <v>2211</v>
      </c>
      <c r="B1140" s="68" t="s">
        <v>6043</v>
      </c>
      <c r="C1140" s="24" t="s">
        <v>2223</v>
      </c>
      <c r="D1140" s="23" t="s">
        <v>2278</v>
      </c>
      <c r="E1140" s="23" t="s">
        <v>2311</v>
      </c>
      <c r="F1140" s="27"/>
      <c r="G1140" s="101">
        <v>440</v>
      </c>
      <c r="H1140" s="102">
        <f t="shared" si="42"/>
        <v>-440</v>
      </c>
    </row>
    <row r="1141" spans="1:8">
      <c r="A1141" s="23" t="s">
        <v>2215</v>
      </c>
      <c r="B1141" s="68" t="s">
        <v>6044</v>
      </c>
      <c r="C1141" s="24" t="s">
        <v>2219</v>
      </c>
      <c r="D1141" s="23" t="s">
        <v>2278</v>
      </c>
      <c r="E1141" s="23" t="s">
        <v>2311</v>
      </c>
      <c r="F1141" s="27"/>
      <c r="G1141" s="101">
        <v>553.6</v>
      </c>
      <c r="H1141" s="102">
        <f t="shared" si="42"/>
        <v>-553.6</v>
      </c>
    </row>
    <row r="1142" spans="1:8">
      <c r="A1142" s="23" t="s">
        <v>2216</v>
      </c>
      <c r="B1142" s="68" t="s">
        <v>6045</v>
      </c>
      <c r="C1142" s="24" t="s">
        <v>2224</v>
      </c>
      <c r="D1142" s="23" t="s">
        <v>2278</v>
      </c>
      <c r="E1142" s="23" t="s">
        <v>2311</v>
      </c>
      <c r="F1142" s="27"/>
      <c r="G1142" s="101">
        <v>626.4</v>
      </c>
      <c r="H1142" s="102">
        <f t="shared" si="42"/>
        <v>-626.4</v>
      </c>
    </row>
    <row r="1143" spans="1:8">
      <c r="A1143" s="23" t="s">
        <v>2217</v>
      </c>
      <c r="B1143" s="68" t="s">
        <v>6046</v>
      </c>
      <c r="C1143" s="24" t="s">
        <v>2225</v>
      </c>
      <c r="D1143" s="23" t="s">
        <v>2278</v>
      </c>
      <c r="E1143" s="23" t="s">
        <v>2311</v>
      </c>
      <c r="F1143" s="27"/>
      <c r="G1143" s="101">
        <v>626.4</v>
      </c>
      <c r="H1143" s="102">
        <f t="shared" si="42"/>
        <v>-626.4</v>
      </c>
    </row>
    <row r="1144" spans="1:8">
      <c r="A1144" s="23"/>
      <c r="B1144" s="68"/>
      <c r="C1144" s="24"/>
      <c r="D1144" s="23"/>
      <c r="E1144" s="23"/>
      <c r="F1144" s="27"/>
      <c r="G1144" s="101">
        <v>0</v>
      </c>
      <c r="H1144" s="102"/>
    </row>
    <row r="1145" spans="1:8">
      <c r="A1145" s="23" t="s">
        <v>511</v>
      </c>
      <c r="B1145" s="68" t="s">
        <v>6047</v>
      </c>
      <c r="C1145" s="24" t="s">
        <v>1811</v>
      </c>
      <c r="D1145" s="23" t="s">
        <v>2278</v>
      </c>
      <c r="E1145" s="23" t="s">
        <v>2281</v>
      </c>
      <c r="F1145" s="29"/>
      <c r="G1145" s="101">
        <v>6755.2</v>
      </c>
      <c r="H1145" s="102">
        <f t="shared" si="42"/>
        <v>-6755.2</v>
      </c>
    </row>
    <row r="1146" spans="1:8">
      <c r="A1146" s="23"/>
      <c r="B1146" s="68"/>
      <c r="C1146" s="24"/>
      <c r="D1146" s="23"/>
      <c r="E1146" s="23"/>
      <c r="F1146" s="29"/>
      <c r="G1146" s="101">
        <v>0</v>
      </c>
      <c r="H1146" s="102"/>
    </row>
    <row r="1147" spans="1:8" ht="15.75" customHeight="1">
      <c r="A1147" s="50" t="s">
        <v>539</v>
      </c>
      <c r="B1147" s="68" t="s">
        <v>6048</v>
      </c>
      <c r="C1147" s="20" t="s">
        <v>6798</v>
      </c>
      <c r="D1147" s="50" t="s">
        <v>2278</v>
      </c>
      <c r="E1147" s="50" t="s">
        <v>2311</v>
      </c>
      <c r="F1147" s="29"/>
      <c r="G1147" s="101">
        <v>1216</v>
      </c>
      <c r="H1147" s="102">
        <f t="shared" si="42"/>
        <v>-1216</v>
      </c>
    </row>
    <row r="1148" spans="1:8" ht="15.75" customHeight="1">
      <c r="A1148" s="50" t="s">
        <v>744</v>
      </c>
      <c r="B1148" s="68" t="s">
        <v>6049</v>
      </c>
      <c r="C1148" s="20" t="s">
        <v>6799</v>
      </c>
      <c r="D1148" s="50" t="s">
        <v>2278</v>
      </c>
      <c r="E1148" s="50" t="s">
        <v>2311</v>
      </c>
      <c r="F1148" s="29"/>
      <c r="G1148" s="101">
        <v>1399.2</v>
      </c>
      <c r="H1148" s="102">
        <f>G1148*$H$1/100-G1148</f>
        <v>-1399.2</v>
      </c>
    </row>
    <row r="1149" spans="1:8" ht="15.75" customHeight="1">
      <c r="A1149" s="50" t="s">
        <v>1360</v>
      </c>
      <c r="B1149" s="68" t="s">
        <v>6050</v>
      </c>
      <c r="C1149" s="20" t="s">
        <v>1810</v>
      </c>
      <c r="D1149" s="50" t="s">
        <v>2278</v>
      </c>
      <c r="E1149" s="50" t="s">
        <v>2311</v>
      </c>
      <c r="F1149" s="29"/>
      <c r="G1149" s="101">
        <v>1799.2</v>
      </c>
      <c r="H1149" s="102">
        <f t="shared" si="42"/>
        <v>-1799.2</v>
      </c>
    </row>
    <row r="1150" spans="1:8" ht="15.75" customHeight="1">
      <c r="A1150" s="50" t="s">
        <v>1361</v>
      </c>
      <c r="B1150" s="68" t="s">
        <v>6051</v>
      </c>
      <c r="C1150" s="20" t="s">
        <v>6961</v>
      </c>
      <c r="D1150" s="50" t="s">
        <v>2278</v>
      </c>
      <c r="E1150" s="50" t="s">
        <v>2311</v>
      </c>
      <c r="F1150" s="29"/>
      <c r="G1150" s="101">
        <v>1644.8</v>
      </c>
      <c r="H1150" s="102">
        <f t="shared" si="42"/>
        <v>-1644.8</v>
      </c>
    </row>
    <row r="1151" spans="1:8" ht="15.75" customHeight="1">
      <c r="A1151" s="50" t="s">
        <v>540</v>
      </c>
      <c r="B1151" s="68" t="s">
        <v>6052</v>
      </c>
      <c r="C1151" s="20" t="s">
        <v>6800</v>
      </c>
      <c r="D1151" s="50" t="s">
        <v>2278</v>
      </c>
      <c r="E1151" s="50" t="s">
        <v>2311</v>
      </c>
      <c r="F1151" s="29"/>
      <c r="G1151" s="101">
        <v>1705.6</v>
      </c>
      <c r="H1151" s="102">
        <f t="shared" si="42"/>
        <v>-1705.6</v>
      </c>
    </row>
    <row r="1152" spans="1:8" ht="15.75" customHeight="1">
      <c r="A1152" s="50" t="s">
        <v>745</v>
      </c>
      <c r="B1152" s="68" t="s">
        <v>6053</v>
      </c>
      <c r="C1152" s="20" t="s">
        <v>6801</v>
      </c>
      <c r="D1152" s="50" t="s">
        <v>2278</v>
      </c>
      <c r="E1152" s="50" t="s">
        <v>2311</v>
      </c>
      <c r="F1152" s="29"/>
      <c r="G1152" s="101">
        <v>1904</v>
      </c>
      <c r="H1152" s="102">
        <f t="shared" si="42"/>
        <v>-1904</v>
      </c>
    </row>
    <row r="1153" spans="1:8" ht="15.75" customHeight="1">
      <c r="A1153" s="50" t="s">
        <v>3848</v>
      </c>
      <c r="B1153" s="68" t="s">
        <v>6054</v>
      </c>
      <c r="C1153" s="20" t="s">
        <v>6961</v>
      </c>
      <c r="D1153" s="50" t="s">
        <v>2278</v>
      </c>
      <c r="E1153" s="50" t="s">
        <v>2311</v>
      </c>
      <c r="F1153" s="29"/>
      <c r="G1153" s="101">
        <v>2574.4</v>
      </c>
      <c r="H1153" s="102">
        <f>G1153*$H$1/100-G1153</f>
        <v>-2574.4</v>
      </c>
    </row>
    <row r="1154" spans="1:8" ht="15.75" customHeight="1">
      <c r="A1154" s="50" t="s">
        <v>3849</v>
      </c>
      <c r="B1154" s="68" t="s">
        <v>6055</v>
      </c>
      <c r="C1154" s="20" t="s">
        <v>6800</v>
      </c>
      <c r="D1154" s="50" t="s">
        <v>2278</v>
      </c>
      <c r="E1154" s="50" t="s">
        <v>2311</v>
      </c>
      <c r="F1154" s="29"/>
      <c r="G1154" s="101">
        <v>2612.8000000000002</v>
      </c>
      <c r="H1154" s="102">
        <f>G1154*$H$1/100-G1154</f>
        <v>-2612.8000000000002</v>
      </c>
    </row>
    <row r="1155" spans="1:8" ht="15.75" customHeight="1">
      <c r="A1155" s="50"/>
      <c r="B1155" s="68"/>
      <c r="C1155" s="20"/>
      <c r="D1155" s="50"/>
      <c r="E1155" s="50"/>
      <c r="F1155" s="29"/>
      <c r="G1155" s="101">
        <v>0</v>
      </c>
      <c r="H1155" s="102"/>
    </row>
    <row r="1156" spans="1:8">
      <c r="A1156" s="23" t="s">
        <v>1142</v>
      </c>
      <c r="B1156" s="68" t="s">
        <v>6056</v>
      </c>
      <c r="C1156" s="24" t="s">
        <v>6815</v>
      </c>
      <c r="D1156" s="23" t="s">
        <v>2278</v>
      </c>
      <c r="E1156" s="23" t="s">
        <v>2314</v>
      </c>
      <c r="F1156" s="29"/>
      <c r="G1156" s="101">
        <v>1084.8</v>
      </c>
      <c r="H1156" s="102">
        <f t="shared" si="42"/>
        <v>-1084.8</v>
      </c>
    </row>
    <row r="1157" spans="1:8">
      <c r="A1157" s="23" t="s">
        <v>1143</v>
      </c>
      <c r="B1157" s="68" t="s">
        <v>6057</v>
      </c>
      <c r="C1157" s="24" t="s">
        <v>1820</v>
      </c>
      <c r="D1157" s="23" t="s">
        <v>2278</v>
      </c>
      <c r="E1157" s="23" t="s">
        <v>2314</v>
      </c>
      <c r="F1157" s="29"/>
      <c r="G1157" s="101">
        <v>1176</v>
      </c>
      <c r="H1157" s="102">
        <f t="shared" ref="H1157:H1238" si="43">G1157*$H$1/100-G1157</f>
        <v>-1176</v>
      </c>
    </row>
    <row r="1158" spans="1:8">
      <c r="A1158" s="23" t="s">
        <v>1144</v>
      </c>
      <c r="B1158" s="68" t="s">
        <v>6058</v>
      </c>
      <c r="C1158" s="24" t="s">
        <v>6949</v>
      </c>
      <c r="D1158" s="23" t="s">
        <v>2278</v>
      </c>
      <c r="E1158" s="23" t="s">
        <v>2314</v>
      </c>
      <c r="F1158" s="29"/>
      <c r="G1158" s="101">
        <v>1064</v>
      </c>
      <c r="H1158" s="102">
        <f t="shared" si="43"/>
        <v>-1064</v>
      </c>
    </row>
    <row r="1159" spans="1:8">
      <c r="A1159" s="23" t="s">
        <v>1145</v>
      </c>
      <c r="B1159" s="68" t="s">
        <v>6059</v>
      </c>
      <c r="C1159" s="24" t="s">
        <v>1821</v>
      </c>
      <c r="D1159" s="23" t="s">
        <v>2278</v>
      </c>
      <c r="E1159" s="23" t="s">
        <v>2314</v>
      </c>
      <c r="F1159" s="29"/>
      <c r="G1159" s="101">
        <v>1252.8</v>
      </c>
      <c r="H1159" s="102">
        <f t="shared" si="43"/>
        <v>-1252.8</v>
      </c>
    </row>
    <row r="1160" spans="1:8">
      <c r="A1160" s="23" t="s">
        <v>1146</v>
      </c>
      <c r="B1160" s="68" t="s">
        <v>6060</v>
      </c>
      <c r="C1160" s="24" t="s">
        <v>6816</v>
      </c>
      <c r="D1160" s="23" t="s">
        <v>2278</v>
      </c>
      <c r="E1160" s="23" t="s">
        <v>2314</v>
      </c>
      <c r="F1160" s="29"/>
      <c r="G1160" s="101">
        <v>1280</v>
      </c>
      <c r="H1160" s="102">
        <f t="shared" si="43"/>
        <v>-1280</v>
      </c>
    </row>
    <row r="1161" spans="1:8" ht="15" customHeight="1">
      <c r="A1161" s="23" t="s">
        <v>1147</v>
      </c>
      <c r="B1161" s="68" t="s">
        <v>6061</v>
      </c>
      <c r="C1161" s="24" t="s">
        <v>1822</v>
      </c>
      <c r="D1161" s="23" t="s">
        <v>2278</v>
      </c>
      <c r="E1161" s="23" t="s">
        <v>2314</v>
      </c>
      <c r="F1161" s="27"/>
      <c r="G1161" s="101">
        <v>1441.6</v>
      </c>
      <c r="H1161" s="102">
        <f t="shared" si="43"/>
        <v>-1441.6</v>
      </c>
    </row>
    <row r="1162" spans="1:8" ht="15" customHeight="1">
      <c r="A1162" s="23" t="s">
        <v>1148</v>
      </c>
      <c r="B1162" s="68" t="s">
        <v>6062</v>
      </c>
      <c r="C1162" s="24" t="s">
        <v>6950</v>
      </c>
      <c r="D1162" s="23" t="s">
        <v>2278</v>
      </c>
      <c r="E1162" s="23" t="s">
        <v>2314</v>
      </c>
      <c r="F1162" s="27"/>
      <c r="G1162" s="101">
        <v>1280</v>
      </c>
      <c r="H1162" s="102">
        <f t="shared" si="43"/>
        <v>-1280</v>
      </c>
    </row>
    <row r="1163" spans="1:8" ht="15" customHeight="1">
      <c r="A1163" s="23"/>
      <c r="B1163" s="68"/>
      <c r="C1163" s="24"/>
      <c r="D1163" s="23"/>
      <c r="E1163" s="23"/>
      <c r="F1163" s="27"/>
      <c r="G1163" s="101">
        <v>0</v>
      </c>
      <c r="H1163" s="102"/>
    </row>
    <row r="1164" spans="1:8" ht="22.95" customHeight="1">
      <c r="A1164" s="23" t="s">
        <v>3654</v>
      </c>
      <c r="B1164" s="68" t="s">
        <v>6063</v>
      </c>
      <c r="C1164" s="20" t="s">
        <v>3657</v>
      </c>
      <c r="D1164" s="23" t="s">
        <v>2278</v>
      </c>
      <c r="E1164" s="23" t="s">
        <v>2311</v>
      </c>
      <c r="F1164" s="27"/>
      <c r="G1164" s="101">
        <v>1432.8</v>
      </c>
      <c r="H1164" s="102">
        <f t="shared" si="43"/>
        <v>-1432.8</v>
      </c>
    </row>
    <row r="1165" spans="1:8" ht="22.95" customHeight="1">
      <c r="A1165" s="23" t="s">
        <v>3655</v>
      </c>
      <c r="B1165" s="68" t="s">
        <v>6064</v>
      </c>
      <c r="C1165" s="20" t="s">
        <v>6951</v>
      </c>
      <c r="D1165" s="23" t="s">
        <v>2278</v>
      </c>
      <c r="E1165" s="23" t="s">
        <v>2311</v>
      </c>
      <c r="F1165" s="27"/>
      <c r="G1165" s="101">
        <v>1311.2</v>
      </c>
      <c r="H1165" s="102">
        <f t="shared" si="43"/>
        <v>-1311.2</v>
      </c>
    </row>
    <row r="1166" spans="1:8" ht="22.95" customHeight="1">
      <c r="A1166" s="23" t="s">
        <v>3656</v>
      </c>
      <c r="B1166" s="68" t="s">
        <v>6065</v>
      </c>
      <c r="C1166" s="20" t="s">
        <v>6817</v>
      </c>
      <c r="D1166" s="23" t="s">
        <v>2278</v>
      </c>
      <c r="E1166" s="23" t="s">
        <v>2311</v>
      </c>
      <c r="F1166" s="27"/>
      <c r="G1166" s="101">
        <v>1311.2</v>
      </c>
      <c r="H1166" s="102">
        <f t="shared" si="43"/>
        <v>-1311.2</v>
      </c>
    </row>
    <row r="1167" spans="1:8" ht="15" customHeight="1">
      <c r="A1167" s="23"/>
      <c r="B1167" s="68"/>
      <c r="C1167" s="24"/>
      <c r="D1167" s="23"/>
      <c r="E1167" s="23"/>
      <c r="F1167" s="27"/>
      <c r="G1167" s="101">
        <v>0</v>
      </c>
      <c r="H1167" s="102"/>
    </row>
    <row r="1168" spans="1:8" ht="22.95" customHeight="1">
      <c r="A1168" s="23" t="s">
        <v>3850</v>
      </c>
      <c r="B1168" s="69" t="s">
        <v>6066</v>
      </c>
      <c r="C1168" s="20" t="s">
        <v>6454</v>
      </c>
      <c r="D1168" s="23" t="s">
        <v>2278</v>
      </c>
      <c r="E1168" s="23" t="s">
        <v>2311</v>
      </c>
      <c r="F1168" s="27"/>
      <c r="G1168" s="101">
        <v>660</v>
      </c>
      <c r="H1168" s="102">
        <f t="shared" ref="H1168:H1173" si="44">G1168*$H$1/100-G1168</f>
        <v>-660</v>
      </c>
    </row>
    <row r="1169" spans="1:8" ht="22.95" customHeight="1">
      <c r="A1169" s="23" t="s">
        <v>3851</v>
      </c>
      <c r="B1169" s="69" t="s">
        <v>6067</v>
      </c>
      <c r="C1169" s="20" t="s">
        <v>6455</v>
      </c>
      <c r="D1169" s="23" t="s">
        <v>2278</v>
      </c>
      <c r="E1169" s="23" t="s">
        <v>2311</v>
      </c>
      <c r="F1169" s="27"/>
      <c r="G1169" s="101">
        <v>728.8</v>
      </c>
      <c r="H1169" s="102">
        <f>G1169*$H$1/100-G1169</f>
        <v>-728.8</v>
      </c>
    </row>
    <row r="1170" spans="1:8" ht="22.95" customHeight="1">
      <c r="A1170" s="23" t="s">
        <v>3853</v>
      </c>
      <c r="B1170" s="69" t="s">
        <v>6068</v>
      </c>
      <c r="C1170" s="20" t="s">
        <v>6456</v>
      </c>
      <c r="D1170" s="23" t="s">
        <v>2278</v>
      </c>
      <c r="E1170" s="23" t="s">
        <v>2311</v>
      </c>
      <c r="F1170" s="27"/>
      <c r="G1170" s="101">
        <v>961.6</v>
      </c>
      <c r="H1170" s="102">
        <f t="shared" si="44"/>
        <v>-961.6</v>
      </c>
    </row>
    <row r="1171" spans="1:8" ht="22.95" customHeight="1">
      <c r="A1171" s="23" t="s">
        <v>3852</v>
      </c>
      <c r="B1171" s="69" t="s">
        <v>6069</v>
      </c>
      <c r="C1171" s="20" t="s">
        <v>6454</v>
      </c>
      <c r="D1171" s="23" t="s">
        <v>2278</v>
      </c>
      <c r="E1171" s="23" t="s">
        <v>2311</v>
      </c>
      <c r="F1171" s="27"/>
      <c r="G1171" s="101">
        <v>694.4</v>
      </c>
      <c r="H1171" s="102">
        <f t="shared" si="44"/>
        <v>-694.4</v>
      </c>
    </row>
    <row r="1172" spans="1:8" ht="22.95" customHeight="1">
      <c r="A1172" s="23" t="s">
        <v>3854</v>
      </c>
      <c r="B1172" s="69" t="s">
        <v>6070</v>
      </c>
      <c r="C1172" s="20" t="s">
        <v>6455</v>
      </c>
      <c r="D1172" s="23" t="s">
        <v>2278</v>
      </c>
      <c r="E1172" s="23" t="s">
        <v>2311</v>
      </c>
      <c r="F1172" s="27"/>
      <c r="G1172" s="101">
        <v>853.6</v>
      </c>
      <c r="H1172" s="102">
        <f t="shared" si="44"/>
        <v>-853.6</v>
      </c>
    </row>
    <row r="1173" spans="1:8" ht="22.95" customHeight="1">
      <c r="A1173" s="23" t="s">
        <v>3855</v>
      </c>
      <c r="B1173" s="69" t="s">
        <v>6071</v>
      </c>
      <c r="C1173" s="20" t="s">
        <v>6456</v>
      </c>
      <c r="D1173" s="23" t="s">
        <v>2278</v>
      </c>
      <c r="E1173" s="23" t="s">
        <v>2311</v>
      </c>
      <c r="F1173" s="27"/>
      <c r="G1173" s="101">
        <v>1124</v>
      </c>
      <c r="H1173" s="102">
        <f t="shared" si="44"/>
        <v>-1124</v>
      </c>
    </row>
    <row r="1174" spans="1:8" ht="22.95" customHeight="1">
      <c r="A1174" s="23" t="s">
        <v>3856</v>
      </c>
      <c r="B1174" s="69" t="s">
        <v>6072</v>
      </c>
      <c r="C1174" s="20" t="s">
        <v>6457</v>
      </c>
      <c r="D1174" s="23" t="s">
        <v>2278</v>
      </c>
      <c r="E1174" s="23" t="s">
        <v>2311</v>
      </c>
      <c r="F1174" s="27"/>
      <c r="G1174" s="101">
        <v>790.4</v>
      </c>
      <c r="H1174" s="102">
        <f t="shared" ref="H1174:H1179" si="45">G1174*$H$1/100-G1174</f>
        <v>-790.4</v>
      </c>
    </row>
    <row r="1175" spans="1:8" ht="22.95" customHeight="1">
      <c r="A1175" s="23" t="s">
        <v>3857</v>
      </c>
      <c r="B1175" s="69" t="s">
        <v>6073</v>
      </c>
      <c r="C1175" s="20" t="s">
        <v>6458</v>
      </c>
      <c r="D1175" s="23" t="s">
        <v>2278</v>
      </c>
      <c r="E1175" s="23" t="s">
        <v>2311</v>
      </c>
      <c r="F1175" s="27"/>
      <c r="G1175" s="101">
        <v>856.8</v>
      </c>
      <c r="H1175" s="102">
        <f t="shared" si="45"/>
        <v>-856.8</v>
      </c>
    </row>
    <row r="1176" spans="1:8" ht="22.95" customHeight="1">
      <c r="A1176" s="23" t="s">
        <v>3858</v>
      </c>
      <c r="B1176" s="69" t="s">
        <v>6074</v>
      </c>
      <c r="C1176" s="20" t="s">
        <v>6459</v>
      </c>
      <c r="D1176" s="23" t="s">
        <v>2278</v>
      </c>
      <c r="E1176" s="23" t="s">
        <v>2311</v>
      </c>
      <c r="F1176" s="27"/>
      <c r="G1176" s="101">
        <v>1188</v>
      </c>
      <c r="H1176" s="102">
        <f t="shared" si="45"/>
        <v>-1188</v>
      </c>
    </row>
    <row r="1177" spans="1:8" ht="22.95" customHeight="1">
      <c r="A1177" s="23" t="s">
        <v>3859</v>
      </c>
      <c r="B1177" s="69" t="s">
        <v>6075</v>
      </c>
      <c r="C1177" s="20" t="s">
        <v>6457</v>
      </c>
      <c r="D1177" s="23" t="s">
        <v>2278</v>
      </c>
      <c r="E1177" s="23" t="s">
        <v>2311</v>
      </c>
      <c r="F1177" s="27"/>
      <c r="G1177" s="101">
        <v>832</v>
      </c>
      <c r="H1177" s="102">
        <f t="shared" si="45"/>
        <v>-832</v>
      </c>
    </row>
    <row r="1178" spans="1:8" ht="22.95" customHeight="1">
      <c r="A1178" s="23" t="s">
        <v>3860</v>
      </c>
      <c r="B1178" s="69" t="s">
        <v>6076</v>
      </c>
      <c r="C1178" s="20" t="s">
        <v>6458</v>
      </c>
      <c r="D1178" s="23" t="s">
        <v>2278</v>
      </c>
      <c r="E1178" s="23" t="s">
        <v>2311</v>
      </c>
      <c r="F1178" s="27"/>
      <c r="G1178" s="101">
        <v>1012</v>
      </c>
      <c r="H1178" s="102">
        <f t="shared" si="45"/>
        <v>-1012</v>
      </c>
    </row>
    <row r="1179" spans="1:8" ht="22.95" customHeight="1">
      <c r="A1179" s="23" t="s">
        <v>3861</v>
      </c>
      <c r="B1179" s="69" t="s">
        <v>6077</v>
      </c>
      <c r="C1179" s="20" t="s">
        <v>6459</v>
      </c>
      <c r="D1179" s="23" t="s">
        <v>2278</v>
      </c>
      <c r="E1179" s="23" t="s">
        <v>2311</v>
      </c>
      <c r="F1179" s="27"/>
      <c r="G1179" s="101">
        <v>1349.6</v>
      </c>
      <c r="H1179" s="102">
        <f t="shared" si="45"/>
        <v>-1349.6</v>
      </c>
    </row>
    <row r="1180" spans="1:8" ht="15" customHeight="1">
      <c r="A1180" s="23"/>
      <c r="B1180" s="69"/>
      <c r="C1180" s="24"/>
      <c r="D1180" s="23"/>
      <c r="E1180" s="23"/>
      <c r="F1180" s="27"/>
      <c r="G1180" s="101">
        <v>0</v>
      </c>
      <c r="H1180" s="102"/>
    </row>
    <row r="1181" spans="1:8" ht="22.95" customHeight="1">
      <c r="A1181" s="23" t="s">
        <v>4002</v>
      </c>
      <c r="B1181" s="69" t="s">
        <v>6078</v>
      </c>
      <c r="C1181" s="20" t="s">
        <v>6440</v>
      </c>
      <c r="D1181" s="23" t="s">
        <v>2278</v>
      </c>
      <c r="E1181" s="23" t="s">
        <v>2290</v>
      </c>
      <c r="F1181" s="138"/>
      <c r="G1181" s="101">
        <v>9291.2000000000007</v>
      </c>
      <c r="H1181" s="102">
        <f t="shared" ref="H1181:H1188" si="46">G1181*$H$1/100-G1181</f>
        <v>-9291.2000000000007</v>
      </c>
    </row>
    <row r="1182" spans="1:8" ht="22.95" customHeight="1">
      <c r="A1182" s="23" t="s">
        <v>4003</v>
      </c>
      <c r="B1182" s="69" t="s">
        <v>6079</v>
      </c>
      <c r="C1182" s="20" t="s">
        <v>6441</v>
      </c>
      <c r="D1182" s="23" t="s">
        <v>2278</v>
      </c>
      <c r="E1182" s="23" t="s">
        <v>2290</v>
      </c>
      <c r="F1182" s="138"/>
      <c r="G1182" s="101">
        <v>9346.4</v>
      </c>
      <c r="H1182" s="102">
        <f t="shared" si="46"/>
        <v>-9346.4</v>
      </c>
    </row>
    <row r="1183" spans="1:8" ht="22.95" customHeight="1">
      <c r="A1183" s="23" t="s">
        <v>4004</v>
      </c>
      <c r="B1183" s="69" t="s">
        <v>6080</v>
      </c>
      <c r="C1183" s="20" t="s">
        <v>6442</v>
      </c>
      <c r="D1183" s="23" t="s">
        <v>2278</v>
      </c>
      <c r="E1183" s="23" t="s">
        <v>2290</v>
      </c>
      <c r="F1183" s="138"/>
      <c r="G1183" s="101">
        <v>10335.200000000001</v>
      </c>
      <c r="H1183" s="102">
        <f t="shared" si="46"/>
        <v>-10335.200000000001</v>
      </c>
    </row>
    <row r="1184" spans="1:8" ht="22.95" customHeight="1">
      <c r="A1184" s="23" t="s">
        <v>4005</v>
      </c>
      <c r="B1184" s="69" t="s">
        <v>6081</v>
      </c>
      <c r="C1184" s="20" t="s">
        <v>6443</v>
      </c>
      <c r="D1184" s="23" t="s">
        <v>2278</v>
      </c>
      <c r="E1184" s="23" t="s">
        <v>2290</v>
      </c>
      <c r="F1184" s="138"/>
      <c r="G1184" s="101">
        <v>9060.7999999999993</v>
      </c>
      <c r="H1184" s="102">
        <f t="shared" si="46"/>
        <v>-9060.7999999999993</v>
      </c>
    </row>
    <row r="1185" spans="1:8" ht="22.95" customHeight="1">
      <c r="A1185" s="23" t="s">
        <v>4006</v>
      </c>
      <c r="B1185" s="69" t="s">
        <v>6082</v>
      </c>
      <c r="C1185" s="20" t="s">
        <v>6444</v>
      </c>
      <c r="D1185" s="23" t="s">
        <v>2278</v>
      </c>
      <c r="E1185" s="23" t="s">
        <v>2290</v>
      </c>
      <c r="F1185" s="138"/>
      <c r="G1185" s="101">
        <v>8867.2000000000007</v>
      </c>
      <c r="H1185" s="102">
        <f t="shared" si="46"/>
        <v>-8867.2000000000007</v>
      </c>
    </row>
    <row r="1186" spans="1:8" ht="22.95" customHeight="1">
      <c r="A1186" s="23" t="s">
        <v>4007</v>
      </c>
      <c r="B1186" s="69" t="s">
        <v>6083</v>
      </c>
      <c r="C1186" s="20" t="s">
        <v>6445</v>
      </c>
      <c r="D1186" s="23" t="s">
        <v>2278</v>
      </c>
      <c r="E1186" s="23" t="s">
        <v>2290</v>
      </c>
      <c r="F1186" s="138"/>
      <c r="G1186" s="101">
        <v>9560</v>
      </c>
      <c r="H1186" s="102">
        <f t="shared" si="46"/>
        <v>-9560</v>
      </c>
    </row>
    <row r="1187" spans="1:8" ht="22.95" customHeight="1">
      <c r="A1187" s="23" t="s">
        <v>4008</v>
      </c>
      <c r="B1187" s="69" t="s">
        <v>6084</v>
      </c>
      <c r="C1187" s="20" t="s">
        <v>6446</v>
      </c>
      <c r="D1187" s="23" t="s">
        <v>2278</v>
      </c>
      <c r="E1187" s="23" t="s">
        <v>2290</v>
      </c>
      <c r="F1187" s="138"/>
      <c r="G1187" s="101">
        <v>9855.2000000000007</v>
      </c>
      <c r="H1187" s="102">
        <f t="shared" si="46"/>
        <v>-9855.2000000000007</v>
      </c>
    </row>
    <row r="1188" spans="1:8" ht="22.95" customHeight="1">
      <c r="A1188" s="23" t="s">
        <v>4009</v>
      </c>
      <c r="B1188" s="69" t="s">
        <v>6085</v>
      </c>
      <c r="C1188" s="20" t="s">
        <v>6447</v>
      </c>
      <c r="D1188" s="23" t="s">
        <v>2278</v>
      </c>
      <c r="E1188" s="23" t="s">
        <v>2290</v>
      </c>
      <c r="F1188" s="138"/>
      <c r="G1188" s="101">
        <v>9504.7999999999993</v>
      </c>
      <c r="H1188" s="102">
        <f t="shared" si="46"/>
        <v>-9504.7999999999993</v>
      </c>
    </row>
    <row r="1189" spans="1:8" ht="22.95" customHeight="1">
      <c r="A1189" s="23" t="s">
        <v>4010</v>
      </c>
      <c r="B1189" s="69" t="s">
        <v>6086</v>
      </c>
      <c r="C1189" s="20" t="s">
        <v>6448</v>
      </c>
      <c r="D1189" s="23" t="s">
        <v>2278</v>
      </c>
      <c r="E1189" s="23" t="s">
        <v>2290</v>
      </c>
      <c r="F1189" s="138"/>
      <c r="G1189" s="101">
        <v>12478.4</v>
      </c>
      <c r="H1189" s="102">
        <f>G1189*$H$1/100-G1189</f>
        <v>-12478.4</v>
      </c>
    </row>
    <row r="1190" spans="1:8" ht="22.95" customHeight="1">
      <c r="A1190" s="23" t="s">
        <v>4011</v>
      </c>
      <c r="B1190" s="69" t="s">
        <v>6087</v>
      </c>
      <c r="C1190" s="20" t="s">
        <v>6449</v>
      </c>
      <c r="D1190" s="23" t="s">
        <v>2278</v>
      </c>
      <c r="E1190" s="23" t="s">
        <v>2290</v>
      </c>
      <c r="F1190" s="138"/>
      <c r="G1190" s="101">
        <v>11074.4</v>
      </c>
      <c r="H1190" s="102">
        <f>G1190*$H$1/100-G1190</f>
        <v>-11074.4</v>
      </c>
    </row>
    <row r="1191" spans="1:8" ht="7.05" customHeight="1">
      <c r="A1191" s="10"/>
      <c r="B1191" s="10"/>
      <c r="C1191" s="87"/>
      <c r="D1191" s="87"/>
      <c r="E1191" s="10"/>
      <c r="F1191" s="27"/>
      <c r="G1191" s="101">
        <v>0</v>
      </c>
      <c r="H1191" s="102"/>
    </row>
    <row r="1192" spans="1:8" ht="18" customHeight="1">
      <c r="A1192" s="23" t="s">
        <v>352</v>
      </c>
      <c r="B1192" s="68" t="s">
        <v>6088</v>
      </c>
      <c r="C1192" s="24" t="s">
        <v>6834</v>
      </c>
      <c r="D1192" s="23" t="s">
        <v>2278</v>
      </c>
      <c r="E1192" s="23" t="s">
        <v>2388</v>
      </c>
      <c r="F1192" s="29"/>
      <c r="G1192" s="101">
        <v>51.2</v>
      </c>
      <c r="H1192" s="102">
        <f t="shared" si="43"/>
        <v>-51.2</v>
      </c>
    </row>
    <row r="1193" spans="1:8" ht="18" customHeight="1">
      <c r="A1193" s="23" t="s">
        <v>353</v>
      </c>
      <c r="B1193" s="68" t="s">
        <v>6089</v>
      </c>
      <c r="C1193" s="24" t="s">
        <v>1824</v>
      </c>
      <c r="D1193" s="23" t="s">
        <v>2278</v>
      </c>
      <c r="E1193" s="23" t="s">
        <v>2388</v>
      </c>
      <c r="F1193" s="29"/>
      <c r="G1193" s="101">
        <v>51.2</v>
      </c>
      <c r="H1193" s="102">
        <f t="shared" si="43"/>
        <v>-51.2</v>
      </c>
    </row>
    <row r="1194" spans="1:8" ht="18" customHeight="1">
      <c r="A1194" s="23" t="s">
        <v>354</v>
      </c>
      <c r="B1194" s="68" t="s">
        <v>6090</v>
      </c>
      <c r="C1194" s="24" t="s">
        <v>6835</v>
      </c>
      <c r="D1194" s="23" t="s">
        <v>2278</v>
      </c>
      <c r="E1194" s="23" t="s">
        <v>2388</v>
      </c>
      <c r="F1194" s="29"/>
      <c r="G1194" s="101">
        <v>88.8</v>
      </c>
      <c r="H1194" s="102">
        <f t="shared" si="43"/>
        <v>-88.8</v>
      </c>
    </row>
    <row r="1195" spans="1:8" ht="18" customHeight="1">
      <c r="A1195" s="23" t="s">
        <v>355</v>
      </c>
      <c r="B1195" s="68" t="s">
        <v>6091</v>
      </c>
      <c r="C1195" s="24" t="s">
        <v>1823</v>
      </c>
      <c r="D1195" s="23" t="s">
        <v>2278</v>
      </c>
      <c r="E1195" s="23" t="s">
        <v>2388</v>
      </c>
      <c r="F1195" s="29"/>
      <c r="G1195" s="101">
        <v>99.2</v>
      </c>
      <c r="H1195" s="102">
        <f t="shared" si="43"/>
        <v>-99.2</v>
      </c>
    </row>
    <row r="1196" spans="1:8" ht="18" customHeight="1">
      <c r="A1196" s="17" t="s">
        <v>356</v>
      </c>
      <c r="B1196" s="68" t="s">
        <v>6092</v>
      </c>
      <c r="C1196" s="15" t="s">
        <v>1827</v>
      </c>
      <c r="D1196" s="17" t="s">
        <v>2278</v>
      </c>
      <c r="E1196" s="17" t="s">
        <v>2389</v>
      </c>
      <c r="F1196" s="29"/>
      <c r="G1196" s="101">
        <v>30.4</v>
      </c>
      <c r="H1196" s="102">
        <f t="shared" si="43"/>
        <v>-30.4</v>
      </c>
    </row>
    <row r="1197" spans="1:8" ht="18" customHeight="1">
      <c r="A1197" s="17" t="s">
        <v>357</v>
      </c>
      <c r="B1197" s="68" t="s">
        <v>6093</v>
      </c>
      <c r="C1197" s="15" t="s">
        <v>1828</v>
      </c>
      <c r="D1197" s="17" t="s">
        <v>2278</v>
      </c>
      <c r="E1197" s="17" t="s">
        <v>2390</v>
      </c>
      <c r="F1197" s="29"/>
      <c r="G1197" s="101">
        <v>34.4</v>
      </c>
      <c r="H1197" s="102">
        <f t="shared" si="43"/>
        <v>-34.4</v>
      </c>
    </row>
    <row r="1198" spans="1:8" ht="18" customHeight="1">
      <c r="A1198" s="23" t="s">
        <v>358</v>
      </c>
      <c r="B1198" s="68" t="s">
        <v>6094</v>
      </c>
      <c r="C1198" s="15" t="s">
        <v>1825</v>
      </c>
      <c r="D1198" s="23" t="s">
        <v>2278</v>
      </c>
      <c r="E1198" s="23" t="s">
        <v>2391</v>
      </c>
      <c r="F1198" s="29"/>
      <c r="G1198" s="101">
        <v>36</v>
      </c>
      <c r="H1198" s="102">
        <f t="shared" si="43"/>
        <v>-36</v>
      </c>
    </row>
    <row r="1199" spans="1:8" ht="18" customHeight="1">
      <c r="A1199" s="23" t="s">
        <v>359</v>
      </c>
      <c r="B1199" s="68" t="s">
        <v>6095</v>
      </c>
      <c r="C1199" s="15" t="s">
        <v>1826</v>
      </c>
      <c r="D1199" s="23" t="s">
        <v>2278</v>
      </c>
      <c r="E1199" s="23" t="s">
        <v>2390</v>
      </c>
      <c r="F1199" s="29"/>
      <c r="G1199" s="101">
        <v>40.799999999999997</v>
      </c>
      <c r="H1199" s="102">
        <f t="shared" si="43"/>
        <v>-40.799999999999997</v>
      </c>
    </row>
    <row r="1200" spans="1:8" ht="18" customHeight="1">
      <c r="A1200" s="23"/>
      <c r="B1200" s="68"/>
      <c r="C1200" s="15"/>
      <c r="D1200" s="23"/>
      <c r="E1200" s="23"/>
      <c r="F1200" s="29"/>
      <c r="G1200" s="101">
        <v>0</v>
      </c>
      <c r="H1200" s="102"/>
    </row>
    <row r="1201" spans="1:8">
      <c r="A1201" s="17" t="s">
        <v>360</v>
      </c>
      <c r="B1201" s="68" t="s">
        <v>6096</v>
      </c>
      <c r="C1201" s="33" t="s">
        <v>1829</v>
      </c>
      <c r="D1201" s="17" t="s">
        <v>2278</v>
      </c>
      <c r="E1201" s="17" t="s">
        <v>2392</v>
      </c>
      <c r="F1201" s="29"/>
      <c r="G1201" s="101">
        <v>182.4</v>
      </c>
      <c r="H1201" s="102">
        <f t="shared" si="43"/>
        <v>-182.4</v>
      </c>
    </row>
    <row r="1202" spans="1:8">
      <c r="A1202" s="49" t="s">
        <v>541</v>
      </c>
      <c r="B1202" s="68" t="s">
        <v>6097</v>
      </c>
      <c r="C1202" s="33" t="s">
        <v>1833</v>
      </c>
      <c r="D1202" s="49" t="s">
        <v>2278</v>
      </c>
      <c r="E1202" s="49" t="s">
        <v>2392</v>
      </c>
      <c r="F1202" s="29"/>
      <c r="G1202" s="101">
        <v>182.4</v>
      </c>
      <c r="H1202" s="102">
        <f t="shared" si="43"/>
        <v>-182.4</v>
      </c>
    </row>
    <row r="1203" spans="1:8">
      <c r="A1203" s="17" t="s">
        <v>361</v>
      </c>
      <c r="B1203" s="68" t="s">
        <v>6098</v>
      </c>
      <c r="C1203" s="33" t="s">
        <v>1830</v>
      </c>
      <c r="D1203" s="17" t="s">
        <v>2278</v>
      </c>
      <c r="E1203" s="17" t="s">
        <v>2392</v>
      </c>
      <c r="F1203" s="29"/>
      <c r="G1203" s="101">
        <v>218.4</v>
      </c>
      <c r="H1203" s="102">
        <f t="shared" si="43"/>
        <v>-218.4</v>
      </c>
    </row>
    <row r="1204" spans="1:8">
      <c r="A1204" s="49" t="s">
        <v>543</v>
      </c>
      <c r="B1204" s="68" t="s">
        <v>6099</v>
      </c>
      <c r="C1204" s="33" t="s">
        <v>1834</v>
      </c>
      <c r="D1204" s="49" t="s">
        <v>2278</v>
      </c>
      <c r="E1204" s="49" t="s">
        <v>2392</v>
      </c>
      <c r="F1204" s="29"/>
      <c r="G1204" s="101">
        <v>218.4</v>
      </c>
      <c r="H1204" s="102">
        <f t="shared" si="43"/>
        <v>-218.4</v>
      </c>
    </row>
    <row r="1205" spans="1:8">
      <c r="A1205" s="17" t="s">
        <v>362</v>
      </c>
      <c r="B1205" s="68" t="s">
        <v>6100</v>
      </c>
      <c r="C1205" s="33" t="s">
        <v>1831</v>
      </c>
      <c r="D1205" s="17" t="s">
        <v>2278</v>
      </c>
      <c r="E1205" s="17" t="s">
        <v>2392</v>
      </c>
      <c r="F1205" s="29"/>
      <c r="G1205" s="101">
        <v>256</v>
      </c>
      <c r="H1205" s="102">
        <f t="shared" si="43"/>
        <v>-256</v>
      </c>
    </row>
    <row r="1206" spans="1:8">
      <c r="A1206" s="49" t="s">
        <v>542</v>
      </c>
      <c r="B1206" s="68" t="s">
        <v>6101</v>
      </c>
      <c r="C1206" s="33" t="s">
        <v>1835</v>
      </c>
      <c r="D1206" s="49" t="s">
        <v>2278</v>
      </c>
      <c r="E1206" s="49" t="s">
        <v>2392</v>
      </c>
      <c r="F1206" s="29"/>
      <c r="G1206" s="101">
        <v>256</v>
      </c>
      <c r="H1206" s="102">
        <f t="shared" si="43"/>
        <v>-256</v>
      </c>
    </row>
    <row r="1207" spans="1:8">
      <c r="A1207" s="17" t="s">
        <v>363</v>
      </c>
      <c r="B1207" s="68" t="s">
        <v>6102</v>
      </c>
      <c r="C1207" s="33" t="s">
        <v>1832</v>
      </c>
      <c r="D1207" s="17" t="s">
        <v>2278</v>
      </c>
      <c r="E1207" s="17" t="s">
        <v>2392</v>
      </c>
      <c r="F1207" s="29"/>
      <c r="G1207" s="101">
        <v>296.8</v>
      </c>
      <c r="H1207" s="102">
        <f t="shared" si="43"/>
        <v>-296.8</v>
      </c>
    </row>
    <row r="1208" spans="1:8">
      <c r="A1208" s="49" t="s">
        <v>544</v>
      </c>
      <c r="B1208" s="68" t="s">
        <v>6103</v>
      </c>
      <c r="C1208" s="33" t="s">
        <v>1836</v>
      </c>
      <c r="D1208" s="49" t="s">
        <v>2278</v>
      </c>
      <c r="E1208" s="49" t="s">
        <v>2392</v>
      </c>
      <c r="F1208" s="29"/>
      <c r="G1208" s="101">
        <v>296.8</v>
      </c>
      <c r="H1208" s="102">
        <f t="shared" si="43"/>
        <v>-296.8</v>
      </c>
    </row>
    <row r="1209" spans="1:8">
      <c r="A1209" s="17" t="s">
        <v>364</v>
      </c>
      <c r="B1209" s="68" t="s">
        <v>6104</v>
      </c>
      <c r="C1209" s="33" t="s">
        <v>1837</v>
      </c>
      <c r="D1209" s="17" t="s">
        <v>2278</v>
      </c>
      <c r="E1209" s="17" t="s">
        <v>2392</v>
      </c>
      <c r="F1209" s="29"/>
      <c r="G1209" s="101">
        <v>256</v>
      </c>
      <c r="H1209" s="102">
        <f t="shared" si="43"/>
        <v>-256</v>
      </c>
    </row>
    <row r="1210" spans="1:8">
      <c r="A1210" s="49" t="s">
        <v>546</v>
      </c>
      <c r="B1210" s="68" t="s">
        <v>6105</v>
      </c>
      <c r="C1210" s="33" t="s">
        <v>1842</v>
      </c>
      <c r="D1210" s="49" t="s">
        <v>2278</v>
      </c>
      <c r="E1210" s="49" t="s">
        <v>2392</v>
      </c>
      <c r="F1210" s="29"/>
      <c r="G1210" s="101">
        <v>256</v>
      </c>
      <c r="H1210" s="102">
        <f t="shared" si="43"/>
        <v>-256</v>
      </c>
    </row>
    <row r="1211" spans="1:8" ht="17.25" customHeight="1">
      <c r="A1211" s="17" t="s">
        <v>365</v>
      </c>
      <c r="B1211" s="68" t="s">
        <v>6106</v>
      </c>
      <c r="C1211" s="33" t="s">
        <v>1838</v>
      </c>
      <c r="D1211" s="17" t="s">
        <v>2278</v>
      </c>
      <c r="E1211" s="17" t="s">
        <v>2392</v>
      </c>
      <c r="F1211" s="29"/>
      <c r="G1211" s="101">
        <v>296.8</v>
      </c>
      <c r="H1211" s="102">
        <f t="shared" si="43"/>
        <v>-296.8</v>
      </c>
    </row>
    <row r="1212" spans="1:8">
      <c r="A1212" s="49" t="s">
        <v>545</v>
      </c>
      <c r="B1212" s="68" t="s">
        <v>6107</v>
      </c>
      <c r="C1212" s="33" t="s">
        <v>1841</v>
      </c>
      <c r="D1212" s="49" t="s">
        <v>2278</v>
      </c>
      <c r="E1212" s="49" t="s">
        <v>2392</v>
      </c>
      <c r="F1212" s="29"/>
      <c r="G1212" s="101">
        <v>296.8</v>
      </c>
      <c r="H1212" s="102">
        <f t="shared" si="43"/>
        <v>-296.8</v>
      </c>
    </row>
    <row r="1213" spans="1:8">
      <c r="A1213" s="17" t="s">
        <v>366</v>
      </c>
      <c r="B1213" s="68" t="s">
        <v>6108</v>
      </c>
      <c r="C1213" s="33" t="s">
        <v>1839</v>
      </c>
      <c r="D1213" s="17" t="s">
        <v>2278</v>
      </c>
      <c r="E1213" s="17" t="s">
        <v>2392</v>
      </c>
      <c r="F1213" s="29"/>
      <c r="G1213" s="101">
        <v>407.2</v>
      </c>
      <c r="H1213" s="102">
        <f t="shared" si="43"/>
        <v>-407.2</v>
      </c>
    </row>
    <row r="1214" spans="1:8">
      <c r="A1214" s="49" t="s">
        <v>548</v>
      </c>
      <c r="B1214" s="68" t="s">
        <v>6109</v>
      </c>
      <c r="C1214" s="33" t="s">
        <v>1844</v>
      </c>
      <c r="D1214" s="49" t="s">
        <v>2278</v>
      </c>
      <c r="E1214" s="49" t="s">
        <v>2392</v>
      </c>
      <c r="F1214" s="29"/>
      <c r="G1214" s="101">
        <v>407.2</v>
      </c>
      <c r="H1214" s="102">
        <f t="shared" si="43"/>
        <v>-407.2</v>
      </c>
    </row>
    <row r="1215" spans="1:8" ht="17.25" customHeight="1">
      <c r="A1215" s="17" t="s">
        <v>367</v>
      </c>
      <c r="B1215" s="68" t="s">
        <v>6110</v>
      </c>
      <c r="C1215" s="33" t="s">
        <v>1840</v>
      </c>
      <c r="D1215" s="17" t="s">
        <v>2278</v>
      </c>
      <c r="E1215" s="17" t="s">
        <v>2392</v>
      </c>
      <c r="F1215" s="29"/>
      <c r="G1215" s="101">
        <v>484</v>
      </c>
      <c r="H1215" s="102">
        <f t="shared" si="43"/>
        <v>-484</v>
      </c>
    </row>
    <row r="1216" spans="1:8">
      <c r="A1216" s="49" t="s">
        <v>547</v>
      </c>
      <c r="B1216" s="68" t="s">
        <v>6111</v>
      </c>
      <c r="C1216" s="33" t="s">
        <v>1843</v>
      </c>
      <c r="D1216" s="49" t="s">
        <v>2278</v>
      </c>
      <c r="E1216" s="49" t="s">
        <v>2392</v>
      </c>
      <c r="F1216" s="29"/>
      <c r="G1216" s="101">
        <v>484</v>
      </c>
      <c r="H1216" s="102">
        <f t="shared" si="43"/>
        <v>-484</v>
      </c>
    </row>
    <row r="1217" spans="1:8" ht="7.05" customHeight="1">
      <c r="A1217" s="6"/>
      <c r="B1217" s="6"/>
      <c r="C1217" s="84"/>
      <c r="D1217" s="6"/>
      <c r="E1217" s="6"/>
      <c r="F1217" s="29"/>
      <c r="G1217" s="101">
        <v>0</v>
      </c>
      <c r="H1217" s="102"/>
    </row>
    <row r="1218" spans="1:8" ht="18" customHeight="1">
      <c r="A1218" s="23" t="s">
        <v>1354</v>
      </c>
      <c r="B1218" s="68" t="s">
        <v>6112</v>
      </c>
      <c r="C1218" s="20" t="s">
        <v>1897</v>
      </c>
      <c r="D1218" s="23" t="s">
        <v>2278</v>
      </c>
      <c r="E1218" s="23" t="s">
        <v>2275</v>
      </c>
      <c r="F1218" s="82"/>
      <c r="G1218" s="101">
        <v>159.19999999999999</v>
      </c>
      <c r="H1218" s="102">
        <f t="shared" si="43"/>
        <v>-159.19999999999999</v>
      </c>
    </row>
    <row r="1219" spans="1:8" ht="18" customHeight="1">
      <c r="A1219" s="23" t="s">
        <v>1355</v>
      </c>
      <c r="B1219" s="68" t="s">
        <v>6113</v>
      </c>
      <c r="C1219" s="20" t="s">
        <v>1898</v>
      </c>
      <c r="D1219" s="23" t="s">
        <v>2278</v>
      </c>
      <c r="E1219" s="23" t="s">
        <v>2275</v>
      </c>
      <c r="F1219" s="82"/>
      <c r="G1219" s="101">
        <v>148.80000000000001</v>
      </c>
      <c r="H1219" s="102">
        <f t="shared" si="43"/>
        <v>-148.80000000000001</v>
      </c>
    </row>
    <row r="1220" spans="1:8" ht="18" customHeight="1">
      <c r="A1220" s="23" t="s">
        <v>1356</v>
      </c>
      <c r="B1220" s="68" t="s">
        <v>6114</v>
      </c>
      <c r="C1220" s="20" t="s">
        <v>1899</v>
      </c>
      <c r="D1220" s="23" t="s">
        <v>2278</v>
      </c>
      <c r="E1220" s="23" t="s">
        <v>2275</v>
      </c>
      <c r="F1220" s="82"/>
      <c r="G1220" s="101">
        <v>194.4</v>
      </c>
      <c r="H1220" s="102">
        <f t="shared" si="43"/>
        <v>-194.4</v>
      </c>
    </row>
    <row r="1221" spans="1:8" ht="18" customHeight="1">
      <c r="A1221" s="23" t="s">
        <v>1357</v>
      </c>
      <c r="B1221" s="68" t="s">
        <v>6115</v>
      </c>
      <c r="C1221" s="20" t="s">
        <v>1900</v>
      </c>
      <c r="D1221" s="23" t="s">
        <v>2278</v>
      </c>
      <c r="E1221" s="23" t="s">
        <v>2275</v>
      </c>
      <c r="F1221" s="82"/>
      <c r="G1221" s="101">
        <v>166.4</v>
      </c>
      <c r="H1221" s="102">
        <f t="shared" si="43"/>
        <v>-166.4</v>
      </c>
    </row>
    <row r="1222" spans="1:8" ht="18" customHeight="1">
      <c r="A1222" s="23" t="s">
        <v>1358</v>
      </c>
      <c r="B1222" s="68" t="s">
        <v>6116</v>
      </c>
      <c r="C1222" s="16" t="s">
        <v>1901</v>
      </c>
      <c r="D1222" s="23" t="s">
        <v>2278</v>
      </c>
      <c r="E1222" s="23" t="s">
        <v>2276</v>
      </c>
      <c r="F1222" s="82"/>
      <c r="G1222" s="101">
        <v>488</v>
      </c>
      <c r="H1222" s="102">
        <f t="shared" si="43"/>
        <v>-488</v>
      </c>
    </row>
    <row r="1223" spans="1:8" ht="18" customHeight="1">
      <c r="A1223" s="17" t="s">
        <v>1359</v>
      </c>
      <c r="B1223" s="68" t="s">
        <v>6117</v>
      </c>
      <c r="C1223" s="16" t="s">
        <v>1902</v>
      </c>
      <c r="D1223" s="17" t="s">
        <v>2278</v>
      </c>
      <c r="E1223" s="17" t="s">
        <v>2276</v>
      </c>
      <c r="F1223" s="82"/>
      <c r="G1223" s="101">
        <v>444</v>
      </c>
      <c r="H1223" s="102">
        <f t="shared" si="43"/>
        <v>-444</v>
      </c>
    </row>
    <row r="1224" spans="1:8" ht="18" customHeight="1">
      <c r="A1224" s="23"/>
      <c r="B1224" s="68"/>
      <c r="C1224" s="15"/>
      <c r="D1224" s="23"/>
      <c r="E1224" s="23"/>
      <c r="F1224" s="29"/>
      <c r="G1224" s="101">
        <v>0</v>
      </c>
      <c r="H1224" s="102"/>
    </row>
    <row r="1225" spans="1:8" ht="18" customHeight="1">
      <c r="A1225" s="23" t="s">
        <v>2443</v>
      </c>
      <c r="B1225" s="68" t="s">
        <v>6118</v>
      </c>
      <c r="C1225" s="15" t="s">
        <v>2449</v>
      </c>
      <c r="D1225" s="23" t="s">
        <v>2278</v>
      </c>
      <c r="E1225" s="23" t="s">
        <v>2275</v>
      </c>
      <c r="F1225" s="29"/>
      <c r="G1225" s="101">
        <v>159.19999999999999</v>
      </c>
      <c r="H1225" s="102">
        <f t="shared" si="43"/>
        <v>-159.19999999999999</v>
      </c>
    </row>
    <row r="1226" spans="1:8" ht="18" customHeight="1">
      <c r="A1226" s="23" t="s">
        <v>2444</v>
      </c>
      <c r="B1226" s="68" t="s">
        <v>6119</v>
      </c>
      <c r="C1226" s="15" t="s">
        <v>2450</v>
      </c>
      <c r="D1226" s="23" t="s">
        <v>2278</v>
      </c>
      <c r="E1226" s="23" t="s">
        <v>2275</v>
      </c>
      <c r="F1226" s="29"/>
      <c r="G1226" s="101">
        <v>148.80000000000001</v>
      </c>
      <c r="H1226" s="102">
        <f t="shared" si="43"/>
        <v>-148.80000000000001</v>
      </c>
    </row>
    <row r="1227" spans="1:8" ht="18" customHeight="1">
      <c r="A1227" s="23" t="s">
        <v>2445</v>
      </c>
      <c r="B1227" s="68" t="s">
        <v>6120</v>
      </c>
      <c r="C1227" s="15" t="s">
        <v>2449</v>
      </c>
      <c r="D1227" s="23" t="s">
        <v>2278</v>
      </c>
      <c r="E1227" s="23" t="s">
        <v>2275</v>
      </c>
      <c r="F1227" s="29"/>
      <c r="G1227" s="101">
        <v>194.4</v>
      </c>
      <c r="H1227" s="102">
        <f t="shared" si="43"/>
        <v>-194.4</v>
      </c>
    </row>
    <row r="1228" spans="1:8" ht="18" customHeight="1">
      <c r="A1228" s="23" t="s">
        <v>2446</v>
      </c>
      <c r="B1228" s="68" t="s">
        <v>6121</v>
      </c>
      <c r="C1228" s="15" t="s">
        <v>2450</v>
      </c>
      <c r="D1228" s="23" t="s">
        <v>2278</v>
      </c>
      <c r="E1228" s="23" t="s">
        <v>2275</v>
      </c>
      <c r="F1228" s="29"/>
      <c r="G1228" s="101">
        <v>171.2</v>
      </c>
      <c r="H1228" s="102">
        <f t="shared" si="43"/>
        <v>-171.2</v>
      </c>
    </row>
    <row r="1229" spans="1:8" ht="18" customHeight="1">
      <c r="A1229" s="23" t="s">
        <v>2447</v>
      </c>
      <c r="B1229" s="68" t="s">
        <v>6122</v>
      </c>
      <c r="C1229" s="15" t="s">
        <v>2449</v>
      </c>
      <c r="D1229" s="23" t="s">
        <v>2278</v>
      </c>
      <c r="E1229" s="23" t="s">
        <v>2276</v>
      </c>
      <c r="F1229" s="29"/>
      <c r="G1229" s="101">
        <v>444</v>
      </c>
      <c r="H1229" s="102">
        <f t="shared" si="43"/>
        <v>-444</v>
      </c>
    </row>
    <row r="1230" spans="1:8" ht="18" customHeight="1">
      <c r="A1230" s="23" t="s">
        <v>2448</v>
      </c>
      <c r="B1230" s="68" t="s">
        <v>6123</v>
      </c>
      <c r="C1230" s="15" t="s">
        <v>2451</v>
      </c>
      <c r="D1230" s="23" t="s">
        <v>2278</v>
      </c>
      <c r="E1230" s="23" t="s">
        <v>2276</v>
      </c>
      <c r="F1230" s="29"/>
      <c r="G1230" s="101">
        <v>391.2</v>
      </c>
      <c r="H1230" s="102">
        <f t="shared" si="43"/>
        <v>-391.2</v>
      </c>
    </row>
    <row r="1231" spans="1:8" ht="7.05" customHeight="1">
      <c r="A1231" s="6"/>
      <c r="B1231" s="6"/>
      <c r="C1231" s="84"/>
      <c r="D1231" s="84"/>
      <c r="E1231" s="6"/>
      <c r="F1231" s="29"/>
      <c r="G1231" s="101">
        <v>0</v>
      </c>
      <c r="H1231" s="102"/>
    </row>
    <row r="1232" spans="1:8" ht="18" customHeight="1">
      <c r="A1232" s="23" t="s">
        <v>3433</v>
      </c>
      <c r="B1232" s="68" t="s">
        <v>8152</v>
      </c>
      <c r="C1232" s="24" t="s">
        <v>3437</v>
      </c>
      <c r="D1232" s="23" t="s">
        <v>2278</v>
      </c>
      <c r="E1232" s="23">
        <v>60</v>
      </c>
      <c r="F1232" s="82"/>
      <c r="G1232" s="101">
        <v>100</v>
      </c>
      <c r="H1232" s="102">
        <f t="shared" si="43"/>
        <v>-100</v>
      </c>
    </row>
    <row r="1233" spans="1:8" ht="18" customHeight="1">
      <c r="A1233" s="23" t="s">
        <v>3434</v>
      </c>
      <c r="B1233" s="68" t="s">
        <v>8153</v>
      </c>
      <c r="C1233" s="24" t="s">
        <v>3438</v>
      </c>
      <c r="D1233" s="23" t="s">
        <v>2278</v>
      </c>
      <c r="E1233" s="23">
        <v>60</v>
      </c>
      <c r="F1233" s="82"/>
      <c r="G1233" s="101">
        <v>181.6</v>
      </c>
      <c r="H1233" s="102">
        <f t="shared" si="43"/>
        <v>-181.6</v>
      </c>
    </row>
    <row r="1234" spans="1:8" ht="18" customHeight="1">
      <c r="A1234" s="23" t="s">
        <v>3435</v>
      </c>
      <c r="B1234" s="68" t="s">
        <v>8154</v>
      </c>
      <c r="C1234" s="24" t="s">
        <v>3439</v>
      </c>
      <c r="D1234" s="23" t="s">
        <v>2278</v>
      </c>
      <c r="E1234" s="23">
        <v>60</v>
      </c>
      <c r="F1234" s="82"/>
      <c r="G1234" s="101">
        <v>148.80000000000001</v>
      </c>
      <c r="H1234" s="102">
        <f t="shared" si="43"/>
        <v>-148.80000000000001</v>
      </c>
    </row>
    <row r="1235" spans="1:8" ht="18" customHeight="1">
      <c r="A1235" s="23" t="s">
        <v>3436</v>
      </c>
      <c r="B1235" s="68" t="s">
        <v>8155</v>
      </c>
      <c r="C1235" s="24" t="s">
        <v>3440</v>
      </c>
      <c r="D1235" s="23" t="s">
        <v>2278</v>
      </c>
      <c r="E1235" s="23">
        <v>60</v>
      </c>
      <c r="F1235" s="82"/>
      <c r="G1235" s="101">
        <v>252.8</v>
      </c>
      <c r="H1235" s="102">
        <f t="shared" si="43"/>
        <v>-252.8</v>
      </c>
    </row>
    <row r="1236" spans="1:8" ht="18" customHeight="1">
      <c r="A1236" s="23"/>
      <c r="B1236" s="68"/>
      <c r="C1236" s="24"/>
      <c r="D1236" s="23"/>
      <c r="E1236" s="23"/>
      <c r="F1236" s="29"/>
      <c r="G1236" s="101"/>
      <c r="H1236" s="102"/>
    </row>
    <row r="1237" spans="1:8" ht="18" customHeight="1">
      <c r="A1237" s="23" t="s">
        <v>3441</v>
      </c>
      <c r="B1237" s="68" t="s">
        <v>8156</v>
      </c>
      <c r="C1237" s="24" t="s">
        <v>3444</v>
      </c>
      <c r="D1237" s="23" t="s">
        <v>2278</v>
      </c>
      <c r="E1237" s="23">
        <v>60</v>
      </c>
      <c r="F1237" s="29"/>
      <c r="G1237" s="101">
        <v>106.77394727999999</v>
      </c>
      <c r="H1237" s="102">
        <f t="shared" si="43"/>
        <v>-106.77394727999999</v>
      </c>
    </row>
    <row r="1238" spans="1:8" ht="18" customHeight="1">
      <c r="A1238" s="23" t="s">
        <v>3442</v>
      </c>
      <c r="B1238" s="68" t="s">
        <v>8157</v>
      </c>
      <c r="C1238" s="24" t="s">
        <v>3443</v>
      </c>
      <c r="D1238" s="23" t="s">
        <v>2278</v>
      </c>
      <c r="E1238" s="23">
        <v>60</v>
      </c>
      <c r="F1238" s="29"/>
      <c r="G1238" s="101">
        <v>117.45134200799998</v>
      </c>
      <c r="H1238" s="102">
        <f t="shared" si="43"/>
        <v>-117.45134200799998</v>
      </c>
    </row>
    <row r="1239" spans="1:8" ht="7.05" customHeight="1">
      <c r="A1239" s="6"/>
      <c r="B1239" s="84"/>
      <c r="C1239" s="4"/>
      <c r="D1239" s="6"/>
      <c r="E1239" s="6"/>
      <c r="F1239" s="29"/>
    </row>
  </sheetData>
  <autoFilter ref="A1:H1239" xr:uid="{00000000-0001-0000-0400-000000000000}"/>
  <phoneticPr fontId="4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00FF00"/>
  </sheetPr>
  <dimension ref="A1:H455"/>
  <sheetViews>
    <sheetView zoomScale="90" zoomScaleNormal="90" workbookViewId="0">
      <pane ySplit="1" topLeftCell="A2" activePane="bottomLeft" state="frozen"/>
      <selection pane="bottomLeft" activeCell="C7" sqref="C7"/>
    </sheetView>
  </sheetViews>
  <sheetFormatPr defaultRowHeight="13.8"/>
  <cols>
    <col min="1" max="1" width="16.69921875" bestFit="1" customWidth="1"/>
    <col min="2" max="2" width="13.59765625" customWidth="1"/>
    <col min="3" max="3" width="40.69921875" customWidth="1"/>
    <col min="4" max="4" width="7.796875" customWidth="1"/>
    <col min="5" max="5" width="7" customWidth="1"/>
    <col min="6" max="6" width="1.296875" style="118" customWidth="1"/>
    <col min="7" max="7" width="7.796875" bestFit="1" customWidth="1"/>
    <col min="8" max="8" width="7.59765625" bestFit="1" customWidth="1"/>
  </cols>
  <sheetData>
    <row r="1" spans="1:8" ht="111" customHeight="1" thickBot="1">
      <c r="A1" s="62" t="s">
        <v>1754</v>
      </c>
      <c r="B1" s="62" t="s">
        <v>1755</v>
      </c>
      <c r="C1" s="63" t="s">
        <v>3835</v>
      </c>
      <c r="D1" s="81" t="s">
        <v>2292</v>
      </c>
      <c r="E1" s="81" t="s">
        <v>2293</v>
      </c>
      <c r="F1" s="114"/>
      <c r="G1" s="99" t="s">
        <v>8640</v>
      </c>
      <c r="H1" s="100">
        <v>0</v>
      </c>
    </row>
    <row r="2" spans="1:8" ht="12.75" customHeight="1">
      <c r="A2" s="6"/>
      <c r="B2" s="6"/>
      <c r="C2" s="4"/>
      <c r="D2" s="6"/>
      <c r="E2" s="6"/>
      <c r="F2" s="114"/>
    </row>
    <row r="3" spans="1:8" ht="21.6">
      <c r="A3" s="23" t="s">
        <v>999</v>
      </c>
      <c r="B3" s="69" t="s">
        <v>8241</v>
      </c>
      <c r="C3" s="20" t="s">
        <v>8165</v>
      </c>
      <c r="D3" s="17" t="s">
        <v>2278</v>
      </c>
      <c r="E3" s="17" t="s">
        <v>2309</v>
      </c>
      <c r="F3" s="114"/>
      <c r="G3" s="101">
        <v>1238</v>
      </c>
      <c r="H3" s="102">
        <f t="shared" ref="H3:H8" si="0">G3*$H$1/100-G3</f>
        <v>-1238</v>
      </c>
    </row>
    <row r="4" spans="1:8" ht="32.4">
      <c r="A4" s="23" t="s">
        <v>1000</v>
      </c>
      <c r="B4" s="69" t="s">
        <v>8242</v>
      </c>
      <c r="C4" s="20" t="s">
        <v>8166</v>
      </c>
      <c r="D4" s="17" t="s">
        <v>2278</v>
      </c>
      <c r="E4" s="17" t="s">
        <v>2309</v>
      </c>
      <c r="F4" s="114"/>
      <c r="G4" s="101">
        <v>1238</v>
      </c>
      <c r="H4" s="102">
        <f t="shared" si="0"/>
        <v>-1238</v>
      </c>
    </row>
    <row r="5" spans="1:8" ht="32.4">
      <c r="A5" s="23" t="s">
        <v>3898</v>
      </c>
      <c r="B5" s="69" t="s">
        <v>8243</v>
      </c>
      <c r="C5" s="20" t="s">
        <v>8170</v>
      </c>
      <c r="D5" s="17" t="s">
        <v>2278</v>
      </c>
      <c r="E5" s="17" t="s">
        <v>2309</v>
      </c>
      <c r="F5" s="114"/>
      <c r="G5" s="101">
        <v>1238</v>
      </c>
      <c r="H5" s="102">
        <f t="shared" si="0"/>
        <v>-1238</v>
      </c>
    </row>
    <row r="6" spans="1:8" ht="21.6">
      <c r="A6" s="23" t="s">
        <v>1001</v>
      </c>
      <c r="B6" s="69" t="s">
        <v>8244</v>
      </c>
      <c r="C6" s="20" t="s">
        <v>8167</v>
      </c>
      <c r="D6" s="17" t="s">
        <v>2278</v>
      </c>
      <c r="E6" s="17" t="s">
        <v>2309</v>
      </c>
      <c r="F6" s="114"/>
      <c r="G6" s="101">
        <v>1597</v>
      </c>
      <c r="H6" s="102">
        <f t="shared" si="0"/>
        <v>-1597</v>
      </c>
    </row>
    <row r="7" spans="1:8" ht="32.4">
      <c r="A7" s="23" t="s">
        <v>1002</v>
      </c>
      <c r="B7" s="69" t="s">
        <v>8245</v>
      </c>
      <c r="C7" s="20" t="s">
        <v>8171</v>
      </c>
      <c r="D7" s="17" t="s">
        <v>2278</v>
      </c>
      <c r="E7" s="17" t="s">
        <v>2309</v>
      </c>
      <c r="F7" s="114"/>
      <c r="G7" s="101">
        <v>1597</v>
      </c>
      <c r="H7" s="102">
        <f t="shared" si="0"/>
        <v>-1597</v>
      </c>
    </row>
    <row r="8" spans="1:8" ht="32.4">
      <c r="A8" s="23" t="s">
        <v>3263</v>
      </c>
      <c r="B8" s="69" t="s">
        <v>8246</v>
      </c>
      <c r="C8" s="20" t="s">
        <v>8172</v>
      </c>
      <c r="D8" s="17" t="s">
        <v>2278</v>
      </c>
      <c r="E8" s="17" t="s">
        <v>2309</v>
      </c>
      <c r="F8" s="114"/>
      <c r="G8" s="101">
        <v>1597</v>
      </c>
      <c r="H8" s="102">
        <f t="shared" si="0"/>
        <v>-1597</v>
      </c>
    </row>
    <row r="9" spans="1:8" ht="21.6">
      <c r="A9" s="23" t="s">
        <v>3264</v>
      </c>
      <c r="B9" s="69" t="s">
        <v>8247</v>
      </c>
      <c r="C9" s="20" t="s">
        <v>3273</v>
      </c>
      <c r="D9" s="17" t="s">
        <v>2278</v>
      </c>
      <c r="E9" s="17">
        <v>1</v>
      </c>
      <c r="F9" s="114"/>
      <c r="G9" s="101">
        <v>1580</v>
      </c>
      <c r="H9" s="102">
        <f t="shared" ref="H9:H21" si="1">G9*$H$1/100-G9</f>
        <v>-1580</v>
      </c>
    </row>
    <row r="10" spans="1:8" ht="21.6">
      <c r="A10" s="23" t="s">
        <v>3266</v>
      </c>
      <c r="B10" s="69" t="s">
        <v>8248</v>
      </c>
      <c r="C10" s="20" t="s">
        <v>3275</v>
      </c>
      <c r="D10" s="17" t="s">
        <v>2278</v>
      </c>
      <c r="E10" s="17">
        <v>1</v>
      </c>
      <c r="F10" s="114"/>
      <c r="G10" s="101">
        <v>1580</v>
      </c>
      <c r="H10" s="102">
        <f t="shared" si="1"/>
        <v>-1580</v>
      </c>
    </row>
    <row r="11" spans="1:8" ht="21.6">
      <c r="A11" s="23" t="s">
        <v>3265</v>
      </c>
      <c r="B11" s="69" t="s">
        <v>8249</v>
      </c>
      <c r="C11" s="20" t="s">
        <v>3274</v>
      </c>
      <c r="D11" s="17" t="s">
        <v>2278</v>
      </c>
      <c r="E11" s="17">
        <v>1</v>
      </c>
      <c r="F11" s="114"/>
      <c r="G11" s="101">
        <v>1580</v>
      </c>
      <c r="H11" s="102">
        <f t="shared" si="1"/>
        <v>-1580</v>
      </c>
    </row>
    <row r="12" spans="1:8" ht="21.6">
      <c r="A12" s="23" t="s">
        <v>3267</v>
      </c>
      <c r="B12" s="69" t="s">
        <v>8250</v>
      </c>
      <c r="C12" s="20" t="s">
        <v>3276</v>
      </c>
      <c r="D12" s="17" t="s">
        <v>2278</v>
      </c>
      <c r="E12" s="17">
        <v>1</v>
      </c>
      <c r="F12" s="114"/>
      <c r="G12" s="101">
        <v>1853</v>
      </c>
      <c r="H12" s="102">
        <f t="shared" si="1"/>
        <v>-1853</v>
      </c>
    </row>
    <row r="13" spans="1:8" ht="21.6">
      <c r="A13" s="23" t="s">
        <v>3268</v>
      </c>
      <c r="B13" s="69" t="s">
        <v>8251</v>
      </c>
      <c r="C13" s="20" t="s">
        <v>3277</v>
      </c>
      <c r="D13" s="17" t="s">
        <v>2278</v>
      </c>
      <c r="E13" s="17">
        <v>1</v>
      </c>
      <c r="F13" s="114"/>
      <c r="G13" s="101">
        <v>1853</v>
      </c>
      <c r="H13" s="102">
        <f t="shared" si="1"/>
        <v>-1853</v>
      </c>
    </row>
    <row r="14" spans="1:8" ht="21.6">
      <c r="A14" s="23" t="s">
        <v>4294</v>
      </c>
      <c r="B14" s="69" t="s">
        <v>8252</v>
      </c>
      <c r="C14" s="20" t="s">
        <v>4295</v>
      </c>
      <c r="D14" s="17" t="s">
        <v>2278</v>
      </c>
      <c r="E14" s="17">
        <v>1</v>
      </c>
      <c r="F14" s="114"/>
      <c r="G14" s="101">
        <v>1856</v>
      </c>
      <c r="H14" s="102">
        <f>G14*$H$1/100-G14</f>
        <v>-1856</v>
      </c>
    </row>
    <row r="15" spans="1:8" ht="21.6">
      <c r="A15" s="23" t="s">
        <v>3658</v>
      </c>
      <c r="B15" s="69" t="s">
        <v>8253</v>
      </c>
      <c r="C15" s="20" t="s">
        <v>8174</v>
      </c>
      <c r="D15" s="17" t="s">
        <v>2278</v>
      </c>
      <c r="E15" s="17">
        <v>1</v>
      </c>
      <c r="F15" s="114"/>
      <c r="G15" s="101">
        <v>1170</v>
      </c>
      <c r="H15" s="102">
        <f t="shared" si="1"/>
        <v>-1170</v>
      </c>
    </row>
    <row r="16" spans="1:8" ht="32.4">
      <c r="A16" s="23" t="s">
        <v>3660</v>
      </c>
      <c r="B16" s="69" t="s">
        <v>8254</v>
      </c>
      <c r="C16" s="20" t="s">
        <v>8175</v>
      </c>
      <c r="D16" s="17" t="s">
        <v>2278</v>
      </c>
      <c r="E16" s="17">
        <v>1</v>
      </c>
      <c r="F16" s="114"/>
      <c r="G16" s="101">
        <v>1170</v>
      </c>
      <c r="H16" s="102">
        <f t="shared" si="1"/>
        <v>-1170</v>
      </c>
    </row>
    <row r="17" spans="1:8" ht="21.6">
      <c r="A17" s="23" t="s">
        <v>3659</v>
      </c>
      <c r="B17" s="69" t="s">
        <v>8255</v>
      </c>
      <c r="C17" s="20" t="s">
        <v>8174</v>
      </c>
      <c r="D17" s="17" t="s">
        <v>2278</v>
      </c>
      <c r="E17" s="17">
        <v>1</v>
      </c>
      <c r="F17" s="114"/>
      <c r="G17" s="101">
        <v>1170</v>
      </c>
      <c r="H17" s="102">
        <f t="shared" si="1"/>
        <v>-1170</v>
      </c>
    </row>
    <row r="18" spans="1:8" ht="32.4">
      <c r="A18" s="23" t="s">
        <v>3661</v>
      </c>
      <c r="B18" s="69" t="s">
        <v>8256</v>
      </c>
      <c r="C18" s="20" t="s">
        <v>8172</v>
      </c>
      <c r="D18" s="17" t="s">
        <v>2278</v>
      </c>
      <c r="E18" s="17">
        <v>1</v>
      </c>
      <c r="F18" s="114"/>
      <c r="G18" s="101">
        <v>1594</v>
      </c>
      <c r="H18" s="102">
        <f t="shared" si="1"/>
        <v>-1594</v>
      </c>
    </row>
    <row r="19" spans="1:8" ht="32.4">
      <c r="A19" s="23" t="s">
        <v>3662</v>
      </c>
      <c r="B19" s="69" t="s">
        <v>8257</v>
      </c>
      <c r="C19" s="20" t="s">
        <v>8173</v>
      </c>
      <c r="D19" s="17" t="s">
        <v>2278</v>
      </c>
      <c r="E19" s="17">
        <v>1</v>
      </c>
      <c r="F19" s="114"/>
      <c r="G19" s="101">
        <v>1594</v>
      </c>
      <c r="H19" s="102">
        <f t="shared" si="1"/>
        <v>-1594</v>
      </c>
    </row>
    <row r="20" spans="1:8" ht="32.4">
      <c r="A20" s="23" t="s">
        <v>3263</v>
      </c>
      <c r="B20" s="69" t="s">
        <v>8246</v>
      </c>
      <c r="C20" s="20" t="s">
        <v>8172</v>
      </c>
      <c r="D20" s="17" t="s">
        <v>2278</v>
      </c>
      <c r="E20" s="17">
        <v>1</v>
      </c>
      <c r="F20" s="114"/>
      <c r="G20" s="101">
        <v>1594</v>
      </c>
      <c r="H20" s="102">
        <f t="shared" si="1"/>
        <v>-1594</v>
      </c>
    </row>
    <row r="21" spans="1:8" ht="21.6">
      <c r="A21" s="23" t="s">
        <v>3269</v>
      </c>
      <c r="B21" s="69" t="s">
        <v>8258</v>
      </c>
      <c r="C21" s="20" t="s">
        <v>7764</v>
      </c>
      <c r="D21" s="17" t="s">
        <v>2278</v>
      </c>
      <c r="E21" s="17">
        <v>1</v>
      </c>
      <c r="F21" s="114"/>
      <c r="G21" s="101">
        <v>2772</v>
      </c>
      <c r="H21" s="102">
        <f t="shared" si="1"/>
        <v>-2772</v>
      </c>
    </row>
    <row r="22" spans="1:8">
      <c r="A22" s="23"/>
      <c r="B22" s="69"/>
      <c r="C22" s="20"/>
      <c r="D22" s="17"/>
      <c r="E22" s="17"/>
      <c r="F22" s="114"/>
      <c r="G22" s="101">
        <v>0</v>
      </c>
      <c r="H22" s="102"/>
    </row>
    <row r="23" spans="1:8" ht="32.4">
      <c r="A23" s="23" t="s">
        <v>3916</v>
      </c>
      <c r="B23" s="69" t="s">
        <v>8259</v>
      </c>
      <c r="C23" s="20" t="s">
        <v>8180</v>
      </c>
      <c r="D23" s="17" t="s">
        <v>2278</v>
      </c>
      <c r="E23" s="17" t="s">
        <v>2309</v>
      </c>
      <c r="F23" s="114"/>
      <c r="G23" s="101">
        <v>1019</v>
      </c>
      <c r="H23" s="102">
        <f t="shared" ref="H23:H28" si="2">G23*$H$1/100-G23</f>
        <v>-1019</v>
      </c>
    </row>
    <row r="24" spans="1:8" ht="32.4">
      <c r="A24" s="23" t="s">
        <v>3917</v>
      </c>
      <c r="B24" s="69" t="s">
        <v>8260</v>
      </c>
      <c r="C24" s="20" t="s">
        <v>7765</v>
      </c>
      <c r="D24" s="17" t="s">
        <v>2278</v>
      </c>
      <c r="E24" s="17" t="s">
        <v>2309</v>
      </c>
      <c r="F24" s="114"/>
      <c r="G24" s="101">
        <v>1019</v>
      </c>
      <c r="H24" s="102">
        <f t="shared" si="2"/>
        <v>-1019</v>
      </c>
    </row>
    <row r="25" spans="1:8" ht="32.4">
      <c r="A25" s="23" t="s">
        <v>3918</v>
      </c>
      <c r="B25" s="69" t="s">
        <v>8261</v>
      </c>
      <c r="C25" s="20" t="s">
        <v>7766</v>
      </c>
      <c r="D25" s="17" t="s">
        <v>2278</v>
      </c>
      <c r="E25" s="17" t="s">
        <v>2309</v>
      </c>
      <c r="F25" s="114"/>
      <c r="G25" s="101">
        <v>1019</v>
      </c>
      <c r="H25" s="102">
        <f t="shared" si="2"/>
        <v>-1019</v>
      </c>
    </row>
    <row r="26" spans="1:8" ht="32.4">
      <c r="A26" s="23" t="s">
        <v>3919</v>
      </c>
      <c r="B26" s="69" t="s">
        <v>8262</v>
      </c>
      <c r="C26" s="20" t="s">
        <v>7767</v>
      </c>
      <c r="D26" s="17" t="s">
        <v>2278</v>
      </c>
      <c r="E26" s="17" t="s">
        <v>2309</v>
      </c>
      <c r="F26" s="114"/>
      <c r="G26" s="101">
        <v>1673</v>
      </c>
      <c r="H26" s="102">
        <f t="shared" si="2"/>
        <v>-1673</v>
      </c>
    </row>
    <row r="27" spans="1:8" ht="32.4">
      <c r="A27" s="23" t="s">
        <v>3920</v>
      </c>
      <c r="B27" s="69" t="s">
        <v>8263</v>
      </c>
      <c r="C27" s="20" t="s">
        <v>7768</v>
      </c>
      <c r="D27" s="17" t="s">
        <v>2278</v>
      </c>
      <c r="E27" s="17" t="s">
        <v>2309</v>
      </c>
      <c r="F27" s="114"/>
      <c r="G27" s="101">
        <v>1673</v>
      </c>
      <c r="H27" s="102">
        <f t="shared" si="2"/>
        <v>-1673</v>
      </c>
    </row>
    <row r="28" spans="1:8" ht="32.4">
      <c r="A28" s="23" t="s">
        <v>3921</v>
      </c>
      <c r="B28" s="69" t="s">
        <v>8264</v>
      </c>
      <c r="C28" s="20" t="s">
        <v>7769</v>
      </c>
      <c r="D28" s="17" t="s">
        <v>2278</v>
      </c>
      <c r="E28" s="17">
        <v>1</v>
      </c>
      <c r="F28" s="114"/>
      <c r="G28" s="101">
        <v>1580</v>
      </c>
      <c r="H28" s="102">
        <f t="shared" si="2"/>
        <v>-1580</v>
      </c>
    </row>
    <row r="29" spans="1:8">
      <c r="A29" s="23"/>
      <c r="B29" s="69"/>
      <c r="C29" s="20"/>
      <c r="D29" s="17"/>
      <c r="E29" s="17"/>
      <c r="F29" s="114"/>
      <c r="G29" s="101">
        <v>0</v>
      </c>
      <c r="H29" s="102"/>
    </row>
    <row r="30" spans="1:8" ht="21.6">
      <c r="A30" s="23" t="s">
        <v>3260</v>
      </c>
      <c r="B30" s="69" t="s">
        <v>8265</v>
      </c>
      <c r="C30" s="20" t="s">
        <v>7770</v>
      </c>
      <c r="D30" s="17" t="s">
        <v>2278</v>
      </c>
      <c r="E30" s="17">
        <v>1</v>
      </c>
      <c r="F30" s="114"/>
      <c r="G30" s="101">
        <v>1394</v>
      </c>
      <c r="H30" s="102">
        <f>G30*$H$1/100-G30</f>
        <v>-1394</v>
      </c>
    </row>
    <row r="31" spans="1:8" ht="21.6">
      <c r="A31" s="23" t="s">
        <v>3261</v>
      </c>
      <c r="B31" s="69" t="s">
        <v>8266</v>
      </c>
      <c r="C31" s="20" t="s">
        <v>8177</v>
      </c>
      <c r="D31" s="17" t="s">
        <v>2278</v>
      </c>
      <c r="E31" s="17">
        <v>1</v>
      </c>
      <c r="F31" s="114"/>
      <c r="G31" s="101">
        <v>1394</v>
      </c>
      <c r="H31" s="102">
        <f>G31*$H$1/100-G31</f>
        <v>-1394</v>
      </c>
    </row>
    <row r="32" spans="1:8" ht="21.6">
      <c r="A32" s="23" t="s">
        <v>3262</v>
      </c>
      <c r="B32" s="69" t="s">
        <v>8267</v>
      </c>
      <c r="C32" s="20" t="s">
        <v>8176</v>
      </c>
      <c r="D32" s="17" t="s">
        <v>2278</v>
      </c>
      <c r="E32" s="17">
        <v>1</v>
      </c>
      <c r="F32" s="114"/>
      <c r="G32" s="101">
        <v>1394</v>
      </c>
      <c r="H32" s="102">
        <f>G32*$H$1/100-G32</f>
        <v>-1394</v>
      </c>
    </row>
    <row r="33" spans="1:8">
      <c r="A33" s="23"/>
      <c r="B33" s="69"/>
      <c r="C33" s="20"/>
      <c r="D33" s="17"/>
      <c r="E33" s="17"/>
      <c r="F33" s="114"/>
      <c r="G33" s="101">
        <v>0</v>
      </c>
      <c r="H33" s="102"/>
    </row>
    <row r="34" spans="1:8" ht="21.6">
      <c r="A34" s="23" t="s">
        <v>3270</v>
      </c>
      <c r="B34" s="69" t="s">
        <v>8268</v>
      </c>
      <c r="C34" s="20" t="s">
        <v>7771</v>
      </c>
      <c r="D34" s="17" t="s">
        <v>2278</v>
      </c>
      <c r="E34" s="17">
        <v>1</v>
      </c>
      <c r="F34" s="114"/>
      <c r="G34" s="101">
        <v>2887</v>
      </c>
      <c r="H34" s="102">
        <f>G34*$H$1/100-G34</f>
        <v>-2887</v>
      </c>
    </row>
    <row r="35" spans="1:8" ht="21.6">
      <c r="A35" s="23" t="s">
        <v>3271</v>
      </c>
      <c r="B35" s="69" t="s">
        <v>8269</v>
      </c>
      <c r="C35" s="20" t="s">
        <v>7772</v>
      </c>
      <c r="D35" s="17" t="s">
        <v>2278</v>
      </c>
      <c r="E35" s="17">
        <v>1</v>
      </c>
      <c r="F35" s="114"/>
      <c r="G35" s="101">
        <v>2887</v>
      </c>
      <c r="H35" s="102">
        <f>G35*$H$1/100-G35</f>
        <v>-2887</v>
      </c>
    </row>
    <row r="36" spans="1:8" ht="32.4">
      <c r="A36" s="23" t="s">
        <v>3272</v>
      </c>
      <c r="B36" s="69" t="s">
        <v>8270</v>
      </c>
      <c r="C36" s="20" t="s">
        <v>7773</v>
      </c>
      <c r="D36" s="17" t="s">
        <v>2278</v>
      </c>
      <c r="E36" s="17">
        <v>1</v>
      </c>
      <c r="F36" s="114"/>
      <c r="G36" s="101">
        <v>2887</v>
      </c>
      <c r="H36" s="102">
        <f>G36*$H$1/100-G36</f>
        <v>-2887</v>
      </c>
    </row>
    <row r="37" spans="1:8">
      <c r="A37" s="23"/>
      <c r="B37" s="69"/>
      <c r="C37" s="20"/>
      <c r="D37" s="17"/>
      <c r="E37" s="17"/>
      <c r="F37" s="114"/>
      <c r="G37" s="101">
        <v>0</v>
      </c>
      <c r="H37" s="102"/>
    </row>
    <row r="38" spans="1:8" ht="21.6">
      <c r="A38" s="23" t="s">
        <v>1003</v>
      </c>
      <c r="B38" s="69" t="s">
        <v>8271</v>
      </c>
      <c r="C38" s="20" t="s">
        <v>8181</v>
      </c>
      <c r="D38" s="17" t="s">
        <v>2278</v>
      </c>
      <c r="E38" s="17" t="s">
        <v>2309</v>
      </c>
      <c r="F38" s="114"/>
      <c r="G38" s="101">
        <v>1050</v>
      </c>
      <c r="H38" s="102">
        <f t="shared" ref="H38:H49" si="3">G38*$H$1/100-G38</f>
        <v>-1050</v>
      </c>
    </row>
    <row r="39" spans="1:8" ht="32.4">
      <c r="A39" s="23" t="s">
        <v>1004</v>
      </c>
      <c r="B39" s="69" t="s">
        <v>8272</v>
      </c>
      <c r="C39" s="20" t="s">
        <v>8182</v>
      </c>
      <c r="D39" s="17" t="s">
        <v>2278</v>
      </c>
      <c r="E39" s="17" t="s">
        <v>2309</v>
      </c>
      <c r="F39" s="114"/>
      <c r="G39" s="101">
        <v>1050</v>
      </c>
      <c r="H39" s="102">
        <f t="shared" si="3"/>
        <v>-1050</v>
      </c>
    </row>
    <row r="40" spans="1:8" ht="32.4">
      <c r="A40" s="23" t="s">
        <v>3664</v>
      </c>
      <c r="B40" s="69" t="s">
        <v>8273</v>
      </c>
      <c r="C40" s="20" t="s">
        <v>8206</v>
      </c>
      <c r="D40" s="17" t="s">
        <v>2278</v>
      </c>
      <c r="E40" s="17" t="s">
        <v>2309</v>
      </c>
      <c r="F40" s="114"/>
      <c r="G40" s="101">
        <v>1050</v>
      </c>
      <c r="H40" s="102">
        <f t="shared" si="3"/>
        <v>-1050</v>
      </c>
    </row>
    <row r="41" spans="1:8" ht="21.6">
      <c r="A41" s="23" t="s">
        <v>1005</v>
      </c>
      <c r="B41" s="69" t="s">
        <v>8274</v>
      </c>
      <c r="C41" s="20" t="s">
        <v>8183</v>
      </c>
      <c r="D41" s="17" t="s">
        <v>2278</v>
      </c>
      <c r="E41" s="17" t="s">
        <v>2309</v>
      </c>
      <c r="F41" s="114"/>
      <c r="G41" s="101">
        <v>1345</v>
      </c>
      <c r="H41" s="102">
        <f t="shared" si="3"/>
        <v>-1345</v>
      </c>
    </row>
    <row r="42" spans="1:8" ht="32.4">
      <c r="A42" s="23" t="s">
        <v>1006</v>
      </c>
      <c r="B42" s="69" t="s">
        <v>8275</v>
      </c>
      <c r="C42" s="20" t="s">
        <v>8184</v>
      </c>
      <c r="D42" s="17" t="s">
        <v>2278</v>
      </c>
      <c r="E42" s="17" t="s">
        <v>2309</v>
      </c>
      <c r="F42" s="114"/>
      <c r="G42" s="101">
        <v>1345</v>
      </c>
      <c r="H42" s="102">
        <f t="shared" si="3"/>
        <v>-1345</v>
      </c>
    </row>
    <row r="43" spans="1:8" ht="21.6">
      <c r="A43" s="23" t="s">
        <v>3899</v>
      </c>
      <c r="B43" s="69" t="s">
        <v>8276</v>
      </c>
      <c r="C43" s="20" t="s">
        <v>3900</v>
      </c>
      <c r="D43" s="17" t="s">
        <v>2278</v>
      </c>
      <c r="E43" s="17" t="s">
        <v>2309</v>
      </c>
      <c r="F43" s="114"/>
      <c r="G43" s="101">
        <v>1345</v>
      </c>
      <c r="H43" s="102">
        <f t="shared" si="3"/>
        <v>-1345</v>
      </c>
    </row>
    <row r="44" spans="1:8" ht="21.6">
      <c r="A44" s="23" t="s">
        <v>1007</v>
      </c>
      <c r="B44" s="69" t="s">
        <v>8277</v>
      </c>
      <c r="C44" s="20" t="s">
        <v>8185</v>
      </c>
      <c r="D44" s="17" t="s">
        <v>2278</v>
      </c>
      <c r="E44" s="17" t="s">
        <v>2309</v>
      </c>
      <c r="F44" s="114"/>
      <c r="G44" s="101">
        <v>1570</v>
      </c>
      <c r="H44" s="102">
        <f t="shared" si="3"/>
        <v>-1570</v>
      </c>
    </row>
    <row r="45" spans="1:8" ht="32.4">
      <c r="A45" s="23" t="s">
        <v>1008</v>
      </c>
      <c r="B45" s="69" t="s">
        <v>8278</v>
      </c>
      <c r="C45" s="20" t="s">
        <v>8186</v>
      </c>
      <c r="D45" s="17" t="s">
        <v>2278</v>
      </c>
      <c r="E45" s="17" t="s">
        <v>2309</v>
      </c>
      <c r="F45" s="114"/>
      <c r="G45" s="101">
        <v>1570</v>
      </c>
      <c r="H45" s="102">
        <f t="shared" si="3"/>
        <v>-1570</v>
      </c>
    </row>
    <row r="46" spans="1:8" ht="32.4">
      <c r="A46" s="23" t="s">
        <v>3901</v>
      </c>
      <c r="B46" s="69" t="s">
        <v>8279</v>
      </c>
      <c r="C46" s="20" t="s">
        <v>8187</v>
      </c>
      <c r="D46" s="17" t="s">
        <v>2278</v>
      </c>
      <c r="E46" s="17" t="s">
        <v>2309</v>
      </c>
      <c r="F46" s="114"/>
      <c r="G46" s="101">
        <v>1570</v>
      </c>
      <c r="H46" s="102">
        <f t="shared" si="3"/>
        <v>-1570</v>
      </c>
    </row>
    <row r="47" spans="1:8" ht="21.6">
      <c r="A47" s="23" t="s">
        <v>1009</v>
      </c>
      <c r="B47" s="69" t="s">
        <v>8280</v>
      </c>
      <c r="C47" s="20" t="s">
        <v>8188</v>
      </c>
      <c r="D47" s="17" t="s">
        <v>2278</v>
      </c>
      <c r="E47" s="17" t="s">
        <v>2309</v>
      </c>
      <c r="F47" s="114"/>
      <c r="G47" s="101">
        <v>1889</v>
      </c>
      <c r="H47" s="102">
        <f t="shared" si="3"/>
        <v>-1889</v>
      </c>
    </row>
    <row r="48" spans="1:8" ht="32.4">
      <c r="A48" s="23" t="s">
        <v>1010</v>
      </c>
      <c r="B48" s="69" t="s">
        <v>8281</v>
      </c>
      <c r="C48" s="20" t="s">
        <v>8189</v>
      </c>
      <c r="D48" s="17" t="s">
        <v>2278</v>
      </c>
      <c r="E48" s="17" t="s">
        <v>2309</v>
      </c>
      <c r="F48" s="114"/>
      <c r="G48" s="101">
        <v>1889</v>
      </c>
      <c r="H48" s="102">
        <f t="shared" si="3"/>
        <v>-1889</v>
      </c>
    </row>
    <row r="49" spans="1:8" ht="32.4">
      <c r="A49" s="23" t="s">
        <v>3902</v>
      </c>
      <c r="B49" s="69" t="s">
        <v>8282</v>
      </c>
      <c r="C49" s="20" t="s">
        <v>8190</v>
      </c>
      <c r="D49" s="17" t="s">
        <v>2278</v>
      </c>
      <c r="E49" s="17" t="s">
        <v>2309</v>
      </c>
      <c r="F49" s="114"/>
      <c r="G49" s="101">
        <v>1889</v>
      </c>
      <c r="H49" s="102">
        <f t="shared" si="3"/>
        <v>-1889</v>
      </c>
    </row>
    <row r="50" spans="1:8">
      <c r="A50" s="23"/>
      <c r="B50" s="69"/>
      <c r="C50" s="20"/>
      <c r="D50" s="17"/>
      <c r="E50" s="17"/>
      <c r="F50" s="114"/>
      <c r="G50" s="101">
        <v>0</v>
      </c>
      <c r="H50" s="102"/>
    </row>
    <row r="51" spans="1:8" ht="21.6">
      <c r="A51" s="23" t="s">
        <v>1011</v>
      </c>
      <c r="B51" s="69" t="s">
        <v>8283</v>
      </c>
      <c r="C51" s="20" t="s">
        <v>8191</v>
      </c>
      <c r="D51" s="17" t="s">
        <v>2278</v>
      </c>
      <c r="E51" s="17" t="s">
        <v>2309</v>
      </c>
      <c r="F51" s="114"/>
      <c r="G51" s="101">
        <v>1860</v>
      </c>
      <c r="H51" s="102">
        <f t="shared" ref="H51:H57" si="4">G51*$H$1/100-G51</f>
        <v>-1860</v>
      </c>
    </row>
    <row r="52" spans="1:8" ht="32.4">
      <c r="A52" s="23" t="s">
        <v>1012</v>
      </c>
      <c r="B52" s="69" t="s">
        <v>8284</v>
      </c>
      <c r="C52" s="20" t="s">
        <v>8192</v>
      </c>
      <c r="D52" s="17" t="s">
        <v>2278</v>
      </c>
      <c r="E52" s="17" t="s">
        <v>2309</v>
      </c>
      <c r="F52" s="114"/>
      <c r="G52" s="101">
        <v>1860</v>
      </c>
      <c r="H52" s="102">
        <f t="shared" si="4"/>
        <v>-1860</v>
      </c>
    </row>
    <row r="53" spans="1:8" ht="32.4">
      <c r="A53" s="23" t="s">
        <v>8178</v>
      </c>
      <c r="B53" s="69" t="s">
        <v>8285</v>
      </c>
      <c r="C53" s="20" t="s">
        <v>8179</v>
      </c>
      <c r="D53" s="17" t="s">
        <v>2278</v>
      </c>
      <c r="E53" s="17" t="s">
        <v>2309</v>
      </c>
      <c r="F53" s="114"/>
      <c r="G53" s="101">
        <v>1860</v>
      </c>
      <c r="H53" s="102">
        <f t="shared" si="4"/>
        <v>-1860</v>
      </c>
    </row>
    <row r="54" spans="1:8" ht="21.6">
      <c r="A54" s="23" t="s">
        <v>1013</v>
      </c>
      <c r="B54" s="69" t="s">
        <v>8286</v>
      </c>
      <c r="C54" s="20" t="s">
        <v>8193</v>
      </c>
      <c r="D54" s="17" t="s">
        <v>2278</v>
      </c>
      <c r="E54" s="17" t="s">
        <v>2309</v>
      </c>
      <c r="F54" s="114"/>
      <c r="G54" s="101">
        <v>2265</v>
      </c>
      <c r="H54" s="102">
        <f t="shared" si="4"/>
        <v>-2265</v>
      </c>
    </row>
    <row r="55" spans="1:8" ht="32.4">
      <c r="A55" s="23" t="s">
        <v>1014</v>
      </c>
      <c r="B55" s="69" t="s">
        <v>8287</v>
      </c>
      <c r="C55" s="20" t="s">
        <v>8194</v>
      </c>
      <c r="D55" s="17" t="s">
        <v>2278</v>
      </c>
      <c r="E55" s="17" t="s">
        <v>2309</v>
      </c>
      <c r="F55" s="114"/>
      <c r="G55" s="101">
        <v>2265</v>
      </c>
      <c r="H55" s="102">
        <f t="shared" si="4"/>
        <v>-2265</v>
      </c>
    </row>
    <row r="56" spans="1:8" ht="32.4">
      <c r="A56" s="23" t="s">
        <v>8200</v>
      </c>
      <c r="B56" s="69" t="s">
        <v>8288</v>
      </c>
      <c r="C56" s="20" t="s">
        <v>8201</v>
      </c>
      <c r="D56" s="17" t="s">
        <v>2278</v>
      </c>
      <c r="E56" s="17" t="s">
        <v>2309</v>
      </c>
      <c r="F56" s="114"/>
      <c r="G56" s="101">
        <v>2265</v>
      </c>
      <c r="H56" s="102">
        <f t="shared" ref="H56" si="5">G56*$H$1/100-G56</f>
        <v>-2265</v>
      </c>
    </row>
    <row r="57" spans="1:8" ht="32.4">
      <c r="A57" s="23" t="s">
        <v>8000</v>
      </c>
      <c r="B57" s="69" t="s">
        <v>8289</v>
      </c>
      <c r="C57" s="20" t="s">
        <v>8202</v>
      </c>
      <c r="D57" s="17" t="s">
        <v>2278</v>
      </c>
      <c r="E57" s="17" t="s">
        <v>2309</v>
      </c>
      <c r="F57" s="114"/>
      <c r="G57" s="101">
        <v>18914</v>
      </c>
      <c r="H57" s="102">
        <f t="shared" si="4"/>
        <v>-18914</v>
      </c>
    </row>
    <row r="58" spans="1:8">
      <c r="A58" s="23"/>
      <c r="B58" s="69"/>
      <c r="C58" s="20"/>
      <c r="D58" s="17"/>
      <c r="E58" s="17"/>
      <c r="F58" s="114"/>
      <c r="G58" s="101">
        <v>0</v>
      </c>
      <c r="H58" s="102"/>
    </row>
    <row r="59" spans="1:8" ht="21.6">
      <c r="A59" s="23" t="s">
        <v>1015</v>
      </c>
      <c r="B59" s="69" t="s">
        <v>8290</v>
      </c>
      <c r="C59" s="20" t="s">
        <v>8195</v>
      </c>
      <c r="D59" s="17" t="s">
        <v>2278</v>
      </c>
      <c r="E59" s="17" t="s">
        <v>2309</v>
      </c>
      <c r="F59" s="114"/>
      <c r="G59" s="101">
        <v>2729</v>
      </c>
      <c r="H59" s="102">
        <f t="shared" ref="H59:H64" si="6">G59*$H$1/100-G59</f>
        <v>-2729</v>
      </c>
    </row>
    <row r="60" spans="1:8" ht="32.4">
      <c r="A60" s="23" t="s">
        <v>1016</v>
      </c>
      <c r="B60" s="69" t="s">
        <v>8291</v>
      </c>
      <c r="C60" s="20" t="s">
        <v>8196</v>
      </c>
      <c r="D60" s="17" t="s">
        <v>2278</v>
      </c>
      <c r="E60" s="17" t="s">
        <v>2309</v>
      </c>
      <c r="F60" s="114"/>
      <c r="G60" s="101">
        <v>2729</v>
      </c>
      <c r="H60" s="102">
        <f t="shared" si="6"/>
        <v>-2729</v>
      </c>
    </row>
    <row r="61" spans="1:8" ht="32.4">
      <c r="A61" s="23" t="s">
        <v>3904</v>
      </c>
      <c r="B61" s="69" t="s">
        <v>8292</v>
      </c>
      <c r="C61" s="20" t="s">
        <v>8203</v>
      </c>
      <c r="D61" s="17" t="s">
        <v>2278</v>
      </c>
      <c r="E61" s="17" t="s">
        <v>2309</v>
      </c>
      <c r="F61" s="114"/>
      <c r="G61" s="101">
        <v>2729</v>
      </c>
      <c r="H61" s="102">
        <f t="shared" si="6"/>
        <v>-2729</v>
      </c>
    </row>
    <row r="62" spans="1:8" ht="21.6">
      <c r="A62" s="23" t="s">
        <v>1017</v>
      </c>
      <c r="B62" s="69" t="s">
        <v>8293</v>
      </c>
      <c r="C62" s="20" t="s">
        <v>8204</v>
      </c>
      <c r="D62" s="17" t="s">
        <v>2278</v>
      </c>
      <c r="E62" s="17" t="s">
        <v>2309</v>
      </c>
      <c r="F62" s="114"/>
      <c r="G62" s="101">
        <v>3054</v>
      </c>
      <c r="H62" s="102">
        <f t="shared" si="6"/>
        <v>-3054</v>
      </c>
    </row>
    <row r="63" spans="1:8" ht="32.4">
      <c r="A63" s="23" t="s">
        <v>1018</v>
      </c>
      <c r="B63" s="69" t="s">
        <v>8294</v>
      </c>
      <c r="C63" s="20" t="s">
        <v>8197</v>
      </c>
      <c r="D63" s="17" t="s">
        <v>2278</v>
      </c>
      <c r="E63" s="17" t="s">
        <v>2309</v>
      </c>
      <c r="F63" s="114"/>
      <c r="G63" s="101">
        <v>3054</v>
      </c>
      <c r="H63" s="102">
        <f t="shared" si="6"/>
        <v>-3054</v>
      </c>
    </row>
    <row r="64" spans="1:8" ht="32.4">
      <c r="A64" s="23" t="s">
        <v>3903</v>
      </c>
      <c r="B64" s="69" t="s">
        <v>8295</v>
      </c>
      <c r="C64" s="20" t="s">
        <v>8197</v>
      </c>
      <c r="D64" s="17" t="s">
        <v>2278</v>
      </c>
      <c r="E64" s="17" t="s">
        <v>2309</v>
      </c>
      <c r="F64" s="114"/>
      <c r="G64" s="101">
        <v>3054</v>
      </c>
      <c r="H64" s="102">
        <f t="shared" si="6"/>
        <v>-3054</v>
      </c>
    </row>
    <row r="65" spans="1:8">
      <c r="A65" s="23"/>
      <c r="B65" s="69"/>
      <c r="C65" s="20"/>
      <c r="D65" s="17"/>
      <c r="E65" s="17"/>
      <c r="F65" s="114"/>
      <c r="G65" s="101">
        <v>0</v>
      </c>
      <c r="H65" s="102"/>
    </row>
    <row r="66" spans="1:8" ht="21.6">
      <c r="A66" s="23" t="s">
        <v>1019</v>
      </c>
      <c r="B66" s="69" t="s">
        <v>8296</v>
      </c>
      <c r="C66" s="20" t="s">
        <v>1020</v>
      </c>
      <c r="D66" s="17" t="s">
        <v>2278</v>
      </c>
      <c r="E66" s="17" t="s">
        <v>2309</v>
      </c>
      <c r="F66" s="114"/>
      <c r="G66" s="101">
        <v>1554</v>
      </c>
      <c r="H66" s="102">
        <f>G66*$H$1/100-G66</f>
        <v>-1554</v>
      </c>
    </row>
    <row r="67" spans="1:8" ht="21.6">
      <c r="A67" s="23" t="s">
        <v>1021</v>
      </c>
      <c r="B67" s="69" t="s">
        <v>8297</v>
      </c>
      <c r="C67" s="20" t="s">
        <v>1022</v>
      </c>
      <c r="D67" s="17" t="s">
        <v>2278</v>
      </c>
      <c r="E67" s="17" t="s">
        <v>2309</v>
      </c>
      <c r="F67" s="114"/>
      <c r="G67" s="101">
        <v>1858</v>
      </c>
      <c r="H67" s="102">
        <f>G67*$H$1/100-G67</f>
        <v>-1858</v>
      </c>
    </row>
    <row r="68" spans="1:8" ht="21.6">
      <c r="A68" s="23" t="s">
        <v>2209</v>
      </c>
      <c r="B68" s="69" t="s">
        <v>8298</v>
      </c>
      <c r="C68" s="20" t="s">
        <v>7774</v>
      </c>
      <c r="D68" s="17"/>
      <c r="E68" s="17" t="s">
        <v>2282</v>
      </c>
      <c r="F68" s="114"/>
      <c r="G68" s="101">
        <v>3234</v>
      </c>
      <c r="H68" s="102">
        <f>G68*$H$1/100-G68</f>
        <v>-3234</v>
      </c>
    </row>
    <row r="69" spans="1:8" ht="21.6">
      <c r="A69" s="23" t="s">
        <v>4376</v>
      </c>
      <c r="B69" s="69" t="s">
        <v>8299</v>
      </c>
      <c r="C69" s="20" t="s">
        <v>4033</v>
      </c>
      <c r="D69" s="17"/>
      <c r="E69" s="17"/>
      <c r="F69" s="114"/>
      <c r="G69" s="101">
        <v>2738</v>
      </c>
      <c r="H69" s="102">
        <f>G69*$H$1/100-G69</f>
        <v>-2738</v>
      </c>
    </row>
    <row r="70" spans="1:8" ht="21.6">
      <c r="A70" s="23" t="s">
        <v>4377</v>
      </c>
      <c r="B70" s="69" t="s">
        <v>8300</v>
      </c>
      <c r="C70" s="20" t="s">
        <v>4034</v>
      </c>
      <c r="D70" s="17"/>
      <c r="E70" s="17"/>
      <c r="F70" s="114"/>
      <c r="G70" s="101">
        <v>4027</v>
      </c>
      <c r="H70" s="102">
        <f>G70*$H$1/100-G70</f>
        <v>-4027</v>
      </c>
    </row>
    <row r="71" spans="1:8" ht="9" customHeight="1">
      <c r="A71" s="23"/>
      <c r="B71" s="69"/>
      <c r="C71" s="20"/>
      <c r="D71" s="17"/>
      <c r="E71" s="17"/>
      <c r="F71" s="114"/>
      <c r="G71" s="101">
        <v>0</v>
      </c>
      <c r="H71" s="102"/>
    </row>
    <row r="72" spans="1:8" ht="21.6">
      <c r="A72" s="23" t="s">
        <v>1262</v>
      </c>
      <c r="B72" s="69" t="s">
        <v>8301</v>
      </c>
      <c r="C72" s="20" t="s">
        <v>8168</v>
      </c>
      <c r="D72" s="17" t="s">
        <v>2278</v>
      </c>
      <c r="E72" s="17" t="s">
        <v>2312</v>
      </c>
      <c r="F72" s="114"/>
      <c r="G72" s="101">
        <v>12262</v>
      </c>
      <c r="H72" s="102">
        <f>G72*$H$1/100-G72</f>
        <v>-12262</v>
      </c>
    </row>
    <row r="73" spans="1:8" ht="32.4">
      <c r="A73" s="23" t="s">
        <v>1263</v>
      </c>
      <c r="B73" s="69" t="s">
        <v>8302</v>
      </c>
      <c r="C73" s="20" t="s">
        <v>8169</v>
      </c>
      <c r="D73" s="17" t="s">
        <v>2278</v>
      </c>
      <c r="E73" s="17" t="s">
        <v>2312</v>
      </c>
      <c r="F73" s="114"/>
      <c r="G73" s="101">
        <v>12262</v>
      </c>
      <c r="H73" s="102">
        <f>G73*$H$1/100-G73</f>
        <v>-12262</v>
      </c>
    </row>
    <row r="74" spans="1:8" ht="32.4">
      <c r="A74" s="23" t="s">
        <v>3475</v>
      </c>
      <c r="B74" s="69" t="s">
        <v>8303</v>
      </c>
      <c r="C74" s="20" t="s">
        <v>8164</v>
      </c>
      <c r="D74" s="17" t="s">
        <v>2278</v>
      </c>
      <c r="E74" s="17" t="s">
        <v>2312</v>
      </c>
      <c r="F74" s="114"/>
      <c r="G74" s="101">
        <v>12262</v>
      </c>
      <c r="H74" s="102">
        <f>G74*$H$1/100-G74</f>
        <v>-12262</v>
      </c>
    </row>
    <row r="75" spans="1:8" ht="6.75" customHeight="1">
      <c r="A75" s="23"/>
      <c r="B75" s="69"/>
      <c r="C75" s="20"/>
      <c r="D75" s="17"/>
      <c r="E75" s="17"/>
      <c r="F75" s="114"/>
      <c r="G75" s="101">
        <v>0</v>
      </c>
      <c r="H75" s="102"/>
    </row>
    <row r="76" spans="1:8" ht="21.6">
      <c r="A76" s="23" t="s">
        <v>1049</v>
      </c>
      <c r="B76" s="69" t="s">
        <v>8304</v>
      </c>
      <c r="C76" s="20" t="s">
        <v>8198</v>
      </c>
      <c r="D76" s="17" t="s">
        <v>2278</v>
      </c>
      <c r="E76" s="17" t="s">
        <v>2312</v>
      </c>
      <c r="F76" s="114"/>
      <c r="G76" s="101">
        <v>10409</v>
      </c>
      <c r="H76" s="102">
        <f t="shared" ref="H76:H82" si="7">G76*$H$1/100-G76</f>
        <v>-10409</v>
      </c>
    </row>
    <row r="77" spans="1:8" ht="32.4">
      <c r="A77" s="23" t="s">
        <v>1050</v>
      </c>
      <c r="B77" s="69" t="s">
        <v>8305</v>
      </c>
      <c r="C77" s="20" t="s">
        <v>8199</v>
      </c>
      <c r="D77" s="17" t="s">
        <v>2278</v>
      </c>
      <c r="E77" s="17" t="s">
        <v>2312</v>
      </c>
      <c r="F77" s="114"/>
      <c r="G77" s="101">
        <v>10409</v>
      </c>
      <c r="H77" s="102">
        <f t="shared" si="7"/>
        <v>-10409</v>
      </c>
    </row>
    <row r="78" spans="1:8" ht="21.6">
      <c r="A78" s="23" t="s">
        <v>3474</v>
      </c>
      <c r="B78" s="69" t="s">
        <v>8306</v>
      </c>
      <c r="C78" s="20" t="s">
        <v>1845</v>
      </c>
      <c r="D78" s="17" t="s">
        <v>2278</v>
      </c>
      <c r="E78" s="17" t="s">
        <v>2312</v>
      </c>
      <c r="F78" s="114"/>
      <c r="G78" s="101">
        <v>10409</v>
      </c>
      <c r="H78" s="102">
        <f t="shared" si="7"/>
        <v>-10409</v>
      </c>
    </row>
    <row r="79" spans="1:8" ht="21.6">
      <c r="A79" s="23" t="s">
        <v>3908</v>
      </c>
      <c r="B79" s="69" t="s">
        <v>8307</v>
      </c>
      <c r="C79" s="20" t="s">
        <v>8001</v>
      </c>
      <c r="D79" s="17" t="s">
        <v>2278</v>
      </c>
      <c r="E79" s="17" t="s">
        <v>2312</v>
      </c>
      <c r="F79" s="114"/>
      <c r="G79" s="101">
        <v>15627</v>
      </c>
      <c r="H79" s="102">
        <f t="shared" si="7"/>
        <v>-15627</v>
      </c>
    </row>
    <row r="80" spans="1:8" ht="21.6">
      <c r="A80" s="23" t="s">
        <v>3907</v>
      </c>
      <c r="B80" s="69" t="s">
        <v>8308</v>
      </c>
      <c r="C80" s="20" t="s">
        <v>8002</v>
      </c>
      <c r="D80" s="17" t="s">
        <v>2278</v>
      </c>
      <c r="E80" s="17" t="s">
        <v>2312</v>
      </c>
      <c r="F80" s="114"/>
      <c r="G80" s="101">
        <v>15627</v>
      </c>
      <c r="H80" s="102">
        <f t="shared" si="7"/>
        <v>-15627</v>
      </c>
    </row>
    <row r="81" spans="1:8" ht="21.6">
      <c r="A81" s="23" t="s">
        <v>3906</v>
      </c>
      <c r="B81" s="69" t="s">
        <v>8309</v>
      </c>
      <c r="C81" s="20" t="s">
        <v>8003</v>
      </c>
      <c r="D81" s="17" t="s">
        <v>2278</v>
      </c>
      <c r="E81" s="17" t="s">
        <v>2312</v>
      </c>
      <c r="F81" s="114"/>
      <c r="G81" s="101">
        <v>15627</v>
      </c>
      <c r="H81" s="102">
        <f t="shared" si="7"/>
        <v>-15627</v>
      </c>
    </row>
    <row r="82" spans="1:8" ht="32.4">
      <c r="A82" s="23" t="s">
        <v>3905</v>
      </c>
      <c r="B82" s="69" t="s">
        <v>8310</v>
      </c>
      <c r="C82" s="20" t="s">
        <v>8205</v>
      </c>
      <c r="D82" s="17" t="s">
        <v>2278</v>
      </c>
      <c r="E82" s="17" t="s">
        <v>2312</v>
      </c>
      <c r="F82" s="114"/>
      <c r="G82" s="101">
        <v>26682</v>
      </c>
      <c r="H82" s="102">
        <f t="shared" si="7"/>
        <v>-26682</v>
      </c>
    </row>
    <row r="83" spans="1:8">
      <c r="A83" s="23"/>
      <c r="B83" s="69"/>
      <c r="C83" s="20"/>
      <c r="D83" s="17"/>
      <c r="E83" s="17"/>
      <c r="F83" s="114"/>
      <c r="G83" s="101">
        <v>0</v>
      </c>
      <c r="H83" s="102"/>
    </row>
    <row r="84" spans="1:8" ht="21.6">
      <c r="A84" s="23" t="s">
        <v>4023</v>
      </c>
      <c r="B84" s="69" t="s">
        <v>8311</v>
      </c>
      <c r="C84" s="20" t="s">
        <v>4026</v>
      </c>
      <c r="D84" s="17" t="s">
        <v>2278</v>
      </c>
      <c r="E84" s="17">
        <v>1</v>
      </c>
      <c r="F84" s="114"/>
      <c r="G84" s="101">
        <v>3346</v>
      </c>
      <c r="H84" s="102">
        <f>G84*$H$1/100-G84</f>
        <v>-3346</v>
      </c>
    </row>
    <row r="85" spans="1:8" ht="21.6">
      <c r="A85" s="23" t="s">
        <v>4024</v>
      </c>
      <c r="B85" s="69" t="s">
        <v>8312</v>
      </c>
      <c r="C85" s="20" t="s">
        <v>4027</v>
      </c>
      <c r="D85" s="17" t="s">
        <v>2278</v>
      </c>
      <c r="E85" s="17">
        <v>1</v>
      </c>
      <c r="F85" s="114"/>
      <c r="G85" s="101">
        <v>3346</v>
      </c>
      <c r="H85" s="102">
        <f>G85*$H$1/100-G85</f>
        <v>-3346</v>
      </c>
    </row>
    <row r="86" spans="1:8" ht="21.6">
      <c r="A86" s="23" t="s">
        <v>4025</v>
      </c>
      <c r="B86" s="69" t="s">
        <v>8313</v>
      </c>
      <c r="C86" s="20" t="s">
        <v>4028</v>
      </c>
      <c r="D86" s="17" t="s">
        <v>2278</v>
      </c>
      <c r="E86" s="17">
        <v>1</v>
      </c>
      <c r="F86" s="114"/>
      <c r="G86" s="101">
        <v>3346</v>
      </c>
      <c r="H86" s="102">
        <f>G86*$H$1/100-G86</f>
        <v>-3346</v>
      </c>
    </row>
    <row r="87" spans="1:8">
      <c r="A87" s="23"/>
      <c r="B87" s="69"/>
      <c r="C87" s="20"/>
      <c r="D87" s="17"/>
      <c r="E87" s="17"/>
      <c r="F87" s="114"/>
      <c r="G87" s="101">
        <v>0</v>
      </c>
      <c r="H87" s="102"/>
    </row>
    <row r="88" spans="1:8" ht="21.6">
      <c r="A88" s="23" t="s">
        <v>4040</v>
      </c>
      <c r="B88" s="69" t="s">
        <v>8314</v>
      </c>
      <c r="C88" s="20" t="s">
        <v>4043</v>
      </c>
      <c r="D88" s="17" t="s">
        <v>2278</v>
      </c>
      <c r="E88" s="17">
        <v>1</v>
      </c>
      <c r="F88" s="114"/>
      <c r="G88" s="101">
        <v>4307</v>
      </c>
      <c r="H88" s="102">
        <f>G88*$H$1/100-G88</f>
        <v>-4307</v>
      </c>
    </row>
    <row r="89" spans="1:8" ht="21.6">
      <c r="A89" s="23" t="s">
        <v>4041</v>
      </c>
      <c r="B89" s="69" t="s">
        <v>8315</v>
      </c>
      <c r="C89" s="20" t="s">
        <v>4045</v>
      </c>
      <c r="D89" s="17" t="s">
        <v>2278</v>
      </c>
      <c r="E89" s="17">
        <v>1</v>
      </c>
      <c r="F89" s="114"/>
      <c r="G89" s="101">
        <v>4307</v>
      </c>
      <c r="H89" s="102">
        <f>G89*$H$1/100-G89</f>
        <v>-4307</v>
      </c>
    </row>
    <row r="90" spans="1:8" ht="21.6">
      <c r="A90" s="23" t="s">
        <v>4042</v>
      </c>
      <c r="B90" s="69" t="s">
        <v>8316</v>
      </c>
      <c r="C90" s="20" t="s">
        <v>4044</v>
      </c>
      <c r="D90" s="17" t="s">
        <v>2278</v>
      </c>
      <c r="E90" s="17">
        <v>1</v>
      </c>
      <c r="F90" s="114"/>
      <c r="G90" s="101">
        <v>4307</v>
      </c>
      <c r="H90" s="102">
        <f>G90*$H$1/100-G90</f>
        <v>-4307</v>
      </c>
    </row>
    <row r="91" spans="1:8" ht="7.05" customHeight="1">
      <c r="A91" s="6"/>
      <c r="B91" s="6"/>
      <c r="C91" s="6"/>
      <c r="D91" s="6"/>
      <c r="E91" s="6"/>
      <c r="F91" s="114"/>
      <c r="G91" s="101">
        <v>0</v>
      </c>
      <c r="H91" s="102"/>
    </row>
    <row r="92" spans="1:8">
      <c r="A92" s="23" t="s">
        <v>1025</v>
      </c>
      <c r="B92" s="69" t="s">
        <v>8317</v>
      </c>
      <c r="C92" s="20" t="s">
        <v>1267</v>
      </c>
      <c r="D92" s="23"/>
      <c r="E92" s="23"/>
      <c r="F92" s="114"/>
      <c r="G92" s="101">
        <v>396</v>
      </c>
      <c r="H92" s="102">
        <f>G92*$H$1/100-G92</f>
        <v>-396</v>
      </c>
    </row>
    <row r="93" spans="1:8">
      <c r="A93" s="23" t="s">
        <v>1268</v>
      </c>
      <c r="B93" s="69" t="s">
        <v>8318</v>
      </c>
      <c r="C93" s="20" t="s">
        <v>1269</v>
      </c>
      <c r="D93" s="23"/>
      <c r="E93" s="23"/>
      <c r="F93" s="114"/>
      <c r="G93" s="101">
        <v>586</v>
      </c>
      <c r="H93" s="102">
        <f>G93*$H$1/100-G93</f>
        <v>-586</v>
      </c>
    </row>
    <row r="94" spans="1:8">
      <c r="A94" s="23"/>
      <c r="B94" s="69"/>
      <c r="C94" s="20"/>
      <c r="D94" s="23"/>
      <c r="E94" s="23"/>
      <c r="F94" s="114"/>
      <c r="G94" s="101">
        <v>0</v>
      </c>
      <c r="H94" s="102"/>
    </row>
    <row r="95" spans="1:8">
      <c r="A95" s="23" t="s">
        <v>1327</v>
      </c>
      <c r="B95" s="69" t="s">
        <v>8319</v>
      </c>
      <c r="C95" s="20" t="s">
        <v>1328</v>
      </c>
      <c r="D95" s="23"/>
      <c r="E95" s="23"/>
      <c r="F95" s="114"/>
      <c r="G95" s="101">
        <v>232</v>
      </c>
      <c r="H95" s="102">
        <f t="shared" ref="H95:H100" si="8">G95*$H$1/100-G95</f>
        <v>-232</v>
      </c>
    </row>
    <row r="96" spans="1:8" ht="21.6">
      <c r="A96" s="23" t="s">
        <v>3090</v>
      </c>
      <c r="B96" s="69" t="s">
        <v>8320</v>
      </c>
      <c r="C96" s="20" t="s">
        <v>3094</v>
      </c>
      <c r="D96" s="23"/>
      <c r="E96" s="23"/>
      <c r="F96" s="114"/>
      <c r="G96" s="101">
        <v>268</v>
      </c>
      <c r="H96" s="102">
        <f t="shared" si="8"/>
        <v>-268</v>
      </c>
    </row>
    <row r="97" spans="1:8" ht="21.6">
      <c r="A97" s="23" t="s">
        <v>3091</v>
      </c>
      <c r="B97" s="69" t="s">
        <v>8321</v>
      </c>
      <c r="C97" s="20" t="s">
        <v>3093</v>
      </c>
      <c r="D97" s="23"/>
      <c r="E97" s="23"/>
      <c r="F97" s="114"/>
      <c r="G97" s="101">
        <v>268</v>
      </c>
      <c r="H97" s="102">
        <f t="shared" si="8"/>
        <v>-268</v>
      </c>
    </row>
    <row r="98" spans="1:8" ht="21.6">
      <c r="A98" s="23" t="s">
        <v>3092</v>
      </c>
      <c r="B98" s="69" t="s">
        <v>8322</v>
      </c>
      <c r="C98" s="20" t="s">
        <v>3095</v>
      </c>
      <c r="D98" s="23"/>
      <c r="E98" s="23"/>
      <c r="F98" s="114"/>
      <c r="G98" s="101">
        <v>258</v>
      </c>
      <c r="H98" s="102">
        <f t="shared" si="8"/>
        <v>-258</v>
      </c>
    </row>
    <row r="99" spans="1:8" ht="21.6">
      <c r="A99" s="23" t="s">
        <v>1329</v>
      </c>
      <c r="B99" s="69" t="s">
        <v>8323</v>
      </c>
      <c r="C99" s="20" t="s">
        <v>7775</v>
      </c>
      <c r="D99" s="23"/>
      <c r="E99" s="23"/>
      <c r="F99" s="114"/>
      <c r="G99" s="101">
        <v>349</v>
      </c>
      <c r="H99" s="102">
        <f t="shared" si="8"/>
        <v>-349</v>
      </c>
    </row>
    <row r="100" spans="1:8" ht="21.6">
      <c r="A100" s="23" t="s">
        <v>3096</v>
      </c>
      <c r="B100" s="69" t="s">
        <v>8324</v>
      </c>
      <c r="C100" s="20" t="s">
        <v>3097</v>
      </c>
      <c r="D100" s="23"/>
      <c r="E100" s="23"/>
      <c r="F100" s="114"/>
      <c r="G100" s="101">
        <v>404</v>
      </c>
      <c r="H100" s="102">
        <f t="shared" si="8"/>
        <v>-404</v>
      </c>
    </row>
    <row r="101" spans="1:8" ht="21.6">
      <c r="A101" s="23" t="s">
        <v>3694</v>
      </c>
      <c r="B101" s="69" t="s">
        <v>8325</v>
      </c>
      <c r="C101" s="20" t="s">
        <v>3695</v>
      </c>
      <c r="D101" s="23"/>
      <c r="E101" s="23"/>
      <c r="F101" s="114"/>
      <c r="G101" s="101">
        <v>404</v>
      </c>
      <c r="H101" s="102">
        <f>G101*$H$1/100-G101</f>
        <v>-404</v>
      </c>
    </row>
    <row r="102" spans="1:8" ht="21.6">
      <c r="A102" s="23" t="s">
        <v>1851</v>
      </c>
      <c r="B102" s="69" t="s">
        <v>8326</v>
      </c>
      <c r="C102" s="20" t="s">
        <v>1853</v>
      </c>
      <c r="D102" s="23"/>
      <c r="E102" s="23"/>
      <c r="F102" s="114"/>
      <c r="G102" s="101">
        <v>428</v>
      </c>
      <c r="H102" s="102">
        <f>G102*$H$1/100-G102</f>
        <v>-428</v>
      </c>
    </row>
    <row r="103" spans="1:8" ht="21.6">
      <c r="A103" s="23" t="s">
        <v>3098</v>
      </c>
      <c r="B103" s="69" t="s">
        <v>8327</v>
      </c>
      <c r="C103" s="20" t="s">
        <v>3100</v>
      </c>
      <c r="D103" s="23"/>
      <c r="E103" s="23"/>
      <c r="F103" s="114"/>
      <c r="G103" s="101">
        <v>508</v>
      </c>
      <c r="H103" s="102">
        <f>G103*$H$1/100-G103</f>
        <v>-508</v>
      </c>
    </row>
    <row r="104" spans="1:8" ht="21.6">
      <c r="A104" s="23" t="s">
        <v>3099</v>
      </c>
      <c r="B104" s="69" t="s">
        <v>8328</v>
      </c>
      <c r="C104" s="20" t="s">
        <v>3101</v>
      </c>
      <c r="D104" s="23"/>
      <c r="E104" s="23"/>
      <c r="F104" s="114"/>
      <c r="G104" s="101">
        <v>508</v>
      </c>
      <c r="H104" s="102">
        <f>G104*$H$1/100-G104</f>
        <v>-508</v>
      </c>
    </row>
    <row r="105" spans="1:8" ht="21.6">
      <c r="A105" s="23" t="s">
        <v>3103</v>
      </c>
      <c r="B105" s="69" t="s">
        <v>8329</v>
      </c>
      <c r="C105" s="20" t="s">
        <v>3102</v>
      </c>
      <c r="D105" s="23"/>
      <c r="E105" s="23"/>
      <c r="F105" s="114"/>
      <c r="G105" s="101">
        <v>486</v>
      </c>
      <c r="H105" s="102">
        <f>G105*$H$1/100-G105</f>
        <v>-486</v>
      </c>
    </row>
    <row r="106" spans="1:8">
      <c r="A106" s="23"/>
      <c r="B106" s="69"/>
      <c r="C106" s="20"/>
      <c r="D106" s="23"/>
      <c r="E106" s="23"/>
      <c r="F106" s="114"/>
      <c r="G106" s="101">
        <v>0</v>
      </c>
      <c r="H106" s="102"/>
    </row>
    <row r="107" spans="1:8" ht="21.6">
      <c r="A107" s="23" t="s">
        <v>3227</v>
      </c>
      <c r="B107" s="69" t="s">
        <v>8330</v>
      </c>
      <c r="C107" s="20" t="s">
        <v>7776</v>
      </c>
      <c r="D107" s="23"/>
      <c r="E107" s="23"/>
      <c r="F107" s="114"/>
      <c r="G107" s="101">
        <v>281</v>
      </c>
      <c r="H107" s="102">
        <f t="shared" ref="H107:H114" si="9">G107*$H$1/100-G107</f>
        <v>-281</v>
      </c>
    </row>
    <row r="108" spans="1:8" ht="21.6">
      <c r="A108" s="23" t="s">
        <v>3228</v>
      </c>
      <c r="B108" s="69" t="s">
        <v>8331</v>
      </c>
      <c r="C108" s="20" t="s">
        <v>7777</v>
      </c>
      <c r="D108" s="23"/>
      <c r="E108" s="23"/>
      <c r="F108" s="114"/>
      <c r="G108" s="101">
        <v>414</v>
      </c>
      <c r="H108" s="102">
        <f t="shared" si="9"/>
        <v>-414</v>
      </c>
    </row>
    <row r="109" spans="1:8" ht="21.6">
      <c r="A109" s="23" t="s">
        <v>3229</v>
      </c>
      <c r="B109" s="69" t="s">
        <v>8332</v>
      </c>
      <c r="C109" s="20" t="s">
        <v>7778</v>
      </c>
      <c r="D109" s="23"/>
      <c r="E109" s="23"/>
      <c r="F109" s="114"/>
      <c r="G109" s="101">
        <v>419</v>
      </c>
      <c r="H109" s="102">
        <f t="shared" si="9"/>
        <v>-419</v>
      </c>
    </row>
    <row r="110" spans="1:8" ht="21.6">
      <c r="A110" s="23" t="s">
        <v>3230</v>
      </c>
      <c r="B110" s="69" t="s">
        <v>8333</v>
      </c>
      <c r="C110" s="20" t="s">
        <v>7779</v>
      </c>
      <c r="D110" s="23"/>
      <c r="E110" s="23"/>
      <c r="F110" s="114"/>
      <c r="G110" s="101">
        <v>582</v>
      </c>
      <c r="H110" s="102">
        <f t="shared" si="9"/>
        <v>-582</v>
      </c>
    </row>
    <row r="111" spans="1:8" ht="21.6">
      <c r="A111" s="23" t="s">
        <v>4029</v>
      </c>
      <c r="B111" s="69" t="s">
        <v>8334</v>
      </c>
      <c r="C111" s="20" t="s">
        <v>7780</v>
      </c>
      <c r="D111" s="23"/>
      <c r="E111" s="23"/>
      <c r="F111" s="115"/>
      <c r="G111" s="101">
        <v>173</v>
      </c>
      <c r="H111" s="102">
        <f t="shared" si="9"/>
        <v>-173</v>
      </c>
    </row>
    <row r="112" spans="1:8" ht="21.6">
      <c r="A112" s="23" t="s">
        <v>4030</v>
      </c>
      <c r="B112" s="69" t="s">
        <v>8335</v>
      </c>
      <c r="C112" s="20" t="s">
        <v>7781</v>
      </c>
      <c r="D112" s="23"/>
      <c r="E112" s="23"/>
      <c r="F112" s="115"/>
      <c r="G112" s="101">
        <v>260</v>
      </c>
      <c r="H112" s="102">
        <f t="shared" si="9"/>
        <v>-260</v>
      </c>
    </row>
    <row r="113" spans="1:8" ht="21.6">
      <c r="A113" s="23" t="s">
        <v>3231</v>
      </c>
      <c r="B113" s="69" t="s">
        <v>8336</v>
      </c>
      <c r="C113" s="20" t="s">
        <v>3233</v>
      </c>
      <c r="D113" s="23" t="s">
        <v>3195</v>
      </c>
      <c r="E113" s="23"/>
      <c r="F113" s="115"/>
      <c r="G113" s="101">
        <v>250</v>
      </c>
      <c r="H113" s="102">
        <f t="shared" si="9"/>
        <v>-250</v>
      </c>
    </row>
    <row r="114" spans="1:8" ht="21.6">
      <c r="A114" s="23" t="s">
        <v>3232</v>
      </c>
      <c r="B114" s="69" t="s">
        <v>8337</v>
      </c>
      <c r="C114" s="20" t="s">
        <v>3234</v>
      </c>
      <c r="D114" s="23" t="s">
        <v>3195</v>
      </c>
      <c r="E114" s="23"/>
      <c r="F114" s="115"/>
      <c r="G114" s="101">
        <v>250</v>
      </c>
      <c r="H114" s="102">
        <f t="shared" si="9"/>
        <v>-250</v>
      </c>
    </row>
    <row r="115" spans="1:8" ht="21.6">
      <c r="A115" s="23" t="s">
        <v>3678</v>
      </c>
      <c r="B115" s="69" t="s">
        <v>8338</v>
      </c>
      <c r="C115" s="20" t="s">
        <v>7782</v>
      </c>
      <c r="D115" s="23"/>
      <c r="E115" s="23"/>
      <c r="F115" s="115"/>
      <c r="G115" s="101">
        <v>114</v>
      </c>
      <c r="H115" s="102">
        <f>G115*$H$1/100-G115</f>
        <v>-114</v>
      </c>
    </row>
    <row r="116" spans="1:8">
      <c r="A116" s="23"/>
      <c r="B116" s="69"/>
      <c r="C116" s="20"/>
      <c r="D116" s="23"/>
      <c r="E116" s="23"/>
      <c r="F116" s="114"/>
      <c r="G116" s="101">
        <v>0</v>
      </c>
      <c r="H116" s="102"/>
    </row>
    <row r="117" spans="1:8">
      <c r="A117" s="23" t="s">
        <v>1024</v>
      </c>
      <c r="B117" s="69" t="s">
        <v>8339</v>
      </c>
      <c r="C117" s="20" t="s">
        <v>1264</v>
      </c>
      <c r="D117" s="23"/>
      <c r="E117" s="23"/>
      <c r="F117" s="114"/>
      <c r="G117" s="101">
        <v>384</v>
      </c>
      <c r="H117" s="102">
        <f t="shared" ref="H117:H122" si="10">G117*$H$1/100-G117</f>
        <v>-384</v>
      </c>
    </row>
    <row r="118" spans="1:8">
      <c r="A118" s="23" t="s">
        <v>1265</v>
      </c>
      <c r="B118" s="69" t="s">
        <v>8340</v>
      </c>
      <c r="C118" s="20" t="s">
        <v>1266</v>
      </c>
      <c r="D118" s="23"/>
      <c r="E118" s="23"/>
      <c r="F118" s="114"/>
      <c r="G118" s="101">
        <v>539</v>
      </c>
      <c r="H118" s="102">
        <f t="shared" si="10"/>
        <v>-539</v>
      </c>
    </row>
    <row r="119" spans="1:8" ht="21.6">
      <c r="A119" s="23" t="s">
        <v>1278</v>
      </c>
      <c r="B119" s="69" t="s">
        <v>8341</v>
      </c>
      <c r="C119" s="20" t="s">
        <v>7783</v>
      </c>
      <c r="D119" s="23"/>
      <c r="E119" s="23"/>
      <c r="F119" s="114"/>
      <c r="G119" s="101">
        <v>497</v>
      </c>
      <c r="H119" s="102">
        <f t="shared" si="10"/>
        <v>-497</v>
      </c>
    </row>
    <row r="120" spans="1:8" ht="21.6">
      <c r="A120" s="23" t="s">
        <v>3125</v>
      </c>
      <c r="B120" s="69" t="s">
        <v>8342</v>
      </c>
      <c r="C120" s="20" t="s">
        <v>7784</v>
      </c>
      <c r="D120" s="23"/>
      <c r="E120" s="23"/>
      <c r="F120" s="114"/>
      <c r="G120" s="101">
        <v>565</v>
      </c>
      <c r="H120" s="102">
        <f t="shared" si="10"/>
        <v>-565</v>
      </c>
    </row>
    <row r="121" spans="1:8" ht="21.6">
      <c r="A121" s="23" t="s">
        <v>3126</v>
      </c>
      <c r="B121" s="69" t="s">
        <v>8343</v>
      </c>
      <c r="C121" s="20" t="s">
        <v>7785</v>
      </c>
      <c r="D121" s="23"/>
      <c r="E121" s="23"/>
      <c r="F121" s="114"/>
      <c r="G121" s="101">
        <v>565</v>
      </c>
      <c r="H121" s="102">
        <f t="shared" si="10"/>
        <v>-565</v>
      </c>
    </row>
    <row r="122" spans="1:8" ht="21.6">
      <c r="A122" s="23" t="s">
        <v>3127</v>
      </c>
      <c r="B122" s="69" t="s">
        <v>8344</v>
      </c>
      <c r="C122" s="20" t="s">
        <v>7786</v>
      </c>
      <c r="D122" s="23"/>
      <c r="E122" s="23"/>
      <c r="F122" s="114"/>
      <c r="G122" s="101">
        <v>513</v>
      </c>
      <c r="H122" s="102">
        <f t="shared" si="10"/>
        <v>-513</v>
      </c>
    </row>
    <row r="123" spans="1:8" ht="21.6">
      <c r="A123" s="23" t="s">
        <v>1277</v>
      </c>
      <c r="B123" s="69" t="s">
        <v>8345</v>
      </c>
      <c r="C123" s="20" t="s">
        <v>7787</v>
      </c>
      <c r="D123" s="23"/>
      <c r="E123" s="23"/>
      <c r="F123" s="114"/>
      <c r="G123" s="101">
        <v>741</v>
      </c>
      <c r="H123" s="102">
        <f>G123*$H$1/100-G123</f>
        <v>-741</v>
      </c>
    </row>
    <row r="124" spans="1:8" ht="21.6">
      <c r="A124" s="23" t="s">
        <v>6262</v>
      </c>
      <c r="B124" s="69" t="s">
        <v>8346</v>
      </c>
      <c r="C124" s="20" t="s">
        <v>6264</v>
      </c>
      <c r="D124" s="23"/>
      <c r="E124" s="23"/>
      <c r="F124" s="114"/>
      <c r="G124" s="101">
        <v>802</v>
      </c>
      <c r="H124" s="102">
        <f>G124*$H$1/100-G124</f>
        <v>-802</v>
      </c>
    </row>
    <row r="125" spans="1:8" ht="21.6">
      <c r="A125" s="23" t="s">
        <v>6263</v>
      </c>
      <c r="B125" s="69" t="s">
        <v>8347</v>
      </c>
      <c r="C125" s="20" t="s">
        <v>6265</v>
      </c>
      <c r="D125" s="23"/>
      <c r="E125" s="23"/>
      <c r="F125" s="114"/>
      <c r="G125" s="101">
        <v>802</v>
      </c>
      <c r="H125" s="102">
        <f>G125*$H$1/100-G125</f>
        <v>-802</v>
      </c>
    </row>
    <row r="126" spans="1:8">
      <c r="A126" s="23"/>
      <c r="B126" s="69"/>
      <c r="C126" s="20"/>
      <c r="D126" s="23"/>
      <c r="E126" s="23"/>
      <c r="F126" s="114"/>
      <c r="G126" s="101">
        <v>0</v>
      </c>
      <c r="H126" s="102"/>
    </row>
    <row r="127" spans="1:8" ht="21.6">
      <c r="A127" s="23" t="s">
        <v>1023</v>
      </c>
      <c r="B127" s="69" t="s">
        <v>8348</v>
      </c>
      <c r="C127" s="20" t="s">
        <v>7788</v>
      </c>
      <c r="D127" s="23"/>
      <c r="E127" s="23"/>
      <c r="F127" s="114"/>
      <c r="G127" s="101">
        <v>356</v>
      </c>
      <c r="H127" s="102">
        <f>G127*$H$1/100-G127</f>
        <v>-356</v>
      </c>
    </row>
    <row r="128" spans="1:8" ht="21.6">
      <c r="A128" s="23" t="s">
        <v>3116</v>
      </c>
      <c r="B128" s="69" t="s">
        <v>8349</v>
      </c>
      <c r="C128" s="20" t="s">
        <v>7789</v>
      </c>
      <c r="D128" s="23"/>
      <c r="E128" s="23"/>
      <c r="F128" s="114"/>
      <c r="G128" s="101">
        <v>394</v>
      </c>
      <c r="H128" s="102">
        <f>G128*$H$1/100-G128</f>
        <v>-394</v>
      </c>
    </row>
    <row r="129" spans="1:8" ht="21.6">
      <c r="A129" s="23" t="s">
        <v>3117</v>
      </c>
      <c r="B129" s="69" t="s">
        <v>8350</v>
      </c>
      <c r="C129" s="20" t="s">
        <v>7790</v>
      </c>
      <c r="D129" s="23"/>
      <c r="E129" s="23"/>
      <c r="F129" s="114"/>
      <c r="G129" s="101">
        <v>394</v>
      </c>
      <c r="H129" s="102">
        <f>G129*$H$1/100-G129</f>
        <v>-394</v>
      </c>
    </row>
    <row r="130" spans="1:8" ht="21.6">
      <c r="A130" s="23" t="s">
        <v>3118</v>
      </c>
      <c r="B130" s="69" t="s">
        <v>8351</v>
      </c>
      <c r="C130" s="20" t="s">
        <v>7791</v>
      </c>
      <c r="D130" s="23"/>
      <c r="E130" s="23"/>
      <c r="F130" s="114"/>
      <c r="G130" s="101">
        <v>394</v>
      </c>
      <c r="H130" s="102">
        <f t="shared" ref="H130:H185" si="11">G130*$H$1/100-G130</f>
        <v>-394</v>
      </c>
    </row>
    <row r="131" spans="1:8" ht="21.6">
      <c r="A131" s="23" t="s">
        <v>1270</v>
      </c>
      <c r="B131" s="69" t="s">
        <v>8352</v>
      </c>
      <c r="C131" s="20" t="s">
        <v>7788</v>
      </c>
      <c r="D131" s="23"/>
      <c r="E131" s="23"/>
      <c r="F131" s="114"/>
      <c r="G131" s="101">
        <v>530</v>
      </c>
      <c r="H131" s="102">
        <f>G131*$H$1/100-G131</f>
        <v>-530</v>
      </c>
    </row>
    <row r="132" spans="1:8" ht="21.6">
      <c r="A132" s="23" t="s">
        <v>6266</v>
      </c>
      <c r="B132" s="69" t="s">
        <v>8353</v>
      </c>
      <c r="C132" s="20" t="s">
        <v>3909</v>
      </c>
      <c r="D132" s="23"/>
      <c r="E132" s="23"/>
      <c r="F132" s="114"/>
      <c r="G132" s="101">
        <v>562</v>
      </c>
      <c r="H132" s="102">
        <f>G132*$H$1/100-G132</f>
        <v>-562</v>
      </c>
    </row>
    <row r="133" spans="1:8" ht="21.6">
      <c r="A133" s="23" t="s">
        <v>6267</v>
      </c>
      <c r="B133" s="69" t="s">
        <v>8354</v>
      </c>
      <c r="C133" s="20" t="s">
        <v>3910</v>
      </c>
      <c r="D133" s="23"/>
      <c r="E133" s="23"/>
      <c r="F133" s="114"/>
      <c r="G133" s="101">
        <v>562</v>
      </c>
      <c r="H133" s="102">
        <f>G133*$H$1/100-G133</f>
        <v>-562</v>
      </c>
    </row>
    <row r="134" spans="1:8">
      <c r="A134" s="23"/>
      <c r="B134" s="69"/>
      <c r="C134" s="20"/>
      <c r="D134" s="23"/>
      <c r="E134" s="23"/>
      <c r="F134" s="114"/>
      <c r="G134" s="101">
        <v>0</v>
      </c>
      <c r="H134" s="102"/>
    </row>
    <row r="135" spans="1:8" ht="21.6">
      <c r="A135" s="23" t="s">
        <v>1852</v>
      </c>
      <c r="B135" s="69" t="s">
        <v>8355</v>
      </c>
      <c r="C135" s="20" t="s">
        <v>1854</v>
      </c>
      <c r="D135" s="23"/>
      <c r="E135" s="23"/>
      <c r="F135" s="114"/>
      <c r="G135" s="101">
        <v>496</v>
      </c>
      <c r="H135" s="102">
        <f>G135*$H$1/100-G135</f>
        <v>-496</v>
      </c>
    </row>
    <row r="136" spans="1:8" ht="21.6">
      <c r="A136" s="23" t="s">
        <v>3119</v>
      </c>
      <c r="B136" s="69" t="s">
        <v>8356</v>
      </c>
      <c r="C136" s="20" t="s">
        <v>3122</v>
      </c>
      <c r="D136" s="23"/>
      <c r="E136" s="23"/>
      <c r="F136" s="114"/>
      <c r="G136" s="101">
        <v>586</v>
      </c>
      <c r="H136" s="102">
        <f>G136*$H$1/100-G136</f>
        <v>-586</v>
      </c>
    </row>
    <row r="137" spans="1:8" ht="21.6">
      <c r="A137" s="23" t="s">
        <v>3120</v>
      </c>
      <c r="B137" s="69" t="s">
        <v>8357</v>
      </c>
      <c r="C137" s="20" t="s">
        <v>3123</v>
      </c>
      <c r="D137" s="23"/>
      <c r="E137" s="23"/>
      <c r="F137" s="114"/>
      <c r="G137" s="101">
        <v>586</v>
      </c>
      <c r="H137" s="102">
        <f>G137*$H$1/100-G137</f>
        <v>-586</v>
      </c>
    </row>
    <row r="138" spans="1:8" ht="21.6">
      <c r="A138" s="23" t="s">
        <v>3121</v>
      </c>
      <c r="B138" s="69" t="s">
        <v>8358</v>
      </c>
      <c r="C138" s="20" t="s">
        <v>3124</v>
      </c>
      <c r="D138" s="23"/>
      <c r="E138" s="23"/>
      <c r="F138" s="114"/>
      <c r="G138" s="101">
        <v>576</v>
      </c>
      <c r="H138" s="102">
        <f>G138*$H$1/100-G138</f>
        <v>-576</v>
      </c>
    </row>
    <row r="139" spans="1:8">
      <c r="A139" s="23"/>
      <c r="B139" s="69"/>
      <c r="C139" s="20"/>
      <c r="D139" s="23"/>
      <c r="E139" s="23"/>
      <c r="F139" s="114"/>
      <c r="G139" s="101">
        <v>0</v>
      </c>
      <c r="H139" s="102"/>
    </row>
    <row r="140" spans="1:8">
      <c r="A140" s="23" t="s">
        <v>1026</v>
      </c>
      <c r="B140" s="69" t="s">
        <v>8359</v>
      </c>
      <c r="C140" s="20" t="s">
        <v>1271</v>
      </c>
      <c r="D140" s="23"/>
      <c r="E140" s="23"/>
      <c r="F140" s="114"/>
      <c r="G140" s="101">
        <v>394</v>
      </c>
      <c r="H140" s="102">
        <f t="shared" si="11"/>
        <v>-394</v>
      </c>
    </row>
    <row r="141" spans="1:8">
      <c r="A141" s="23"/>
      <c r="B141" s="69"/>
      <c r="C141" s="20"/>
      <c r="D141" s="23"/>
      <c r="E141" s="23"/>
      <c r="F141" s="114"/>
      <c r="G141" s="101">
        <v>0</v>
      </c>
      <c r="H141" s="102"/>
    </row>
    <row r="142" spans="1:8" ht="32.4">
      <c r="A142" s="23" t="s">
        <v>1032</v>
      </c>
      <c r="B142" s="69" t="s">
        <v>8360</v>
      </c>
      <c r="C142" s="20" t="s">
        <v>7792</v>
      </c>
      <c r="D142" s="23"/>
      <c r="E142" s="23"/>
      <c r="F142" s="114"/>
      <c r="G142" s="101">
        <v>389</v>
      </c>
      <c r="H142" s="102">
        <f t="shared" si="11"/>
        <v>-389</v>
      </c>
    </row>
    <row r="143" spans="1:8" ht="32.4">
      <c r="A143" s="23" t="s">
        <v>1033</v>
      </c>
      <c r="B143" s="69" t="s">
        <v>8361</v>
      </c>
      <c r="C143" s="20" t="s">
        <v>7793</v>
      </c>
      <c r="D143" s="23"/>
      <c r="E143" s="23"/>
      <c r="F143" s="114"/>
      <c r="G143" s="101">
        <v>441</v>
      </c>
      <c r="H143" s="102">
        <f t="shared" si="11"/>
        <v>-441</v>
      </c>
    </row>
    <row r="144" spans="1:8">
      <c r="A144" s="23"/>
      <c r="B144" s="69"/>
      <c r="C144" s="20"/>
      <c r="D144" s="23"/>
      <c r="E144" s="23"/>
      <c r="F144" s="114"/>
      <c r="G144" s="101">
        <v>0</v>
      </c>
      <c r="H144" s="102"/>
    </row>
    <row r="145" spans="1:8" ht="21.6">
      <c r="A145" s="23" t="s">
        <v>1027</v>
      </c>
      <c r="B145" s="69" t="s">
        <v>8362</v>
      </c>
      <c r="C145" s="20" t="s">
        <v>1272</v>
      </c>
      <c r="D145" s="23"/>
      <c r="E145" s="23"/>
      <c r="F145" s="114"/>
      <c r="G145" s="101">
        <v>1056</v>
      </c>
      <c r="H145" s="102">
        <f t="shared" si="11"/>
        <v>-1056</v>
      </c>
    </row>
    <row r="146" spans="1:8" ht="21.6">
      <c r="A146" s="23" t="s">
        <v>3219</v>
      </c>
      <c r="B146" s="69" t="s">
        <v>8363</v>
      </c>
      <c r="C146" s="20" t="s">
        <v>3222</v>
      </c>
      <c r="D146" s="23"/>
      <c r="E146" s="23"/>
      <c r="F146" s="114"/>
      <c r="G146" s="101">
        <v>1056</v>
      </c>
      <c r="H146" s="102">
        <f t="shared" si="11"/>
        <v>-1056</v>
      </c>
    </row>
    <row r="147" spans="1:8" ht="25.2" customHeight="1">
      <c r="A147" s="23" t="s">
        <v>3220</v>
      </c>
      <c r="B147" s="69" t="s">
        <v>8364</v>
      </c>
      <c r="C147" s="20" t="s">
        <v>3223</v>
      </c>
      <c r="D147" s="23"/>
      <c r="E147" s="23"/>
      <c r="F147" s="114"/>
      <c r="G147" s="101">
        <v>1056</v>
      </c>
      <c r="H147" s="102">
        <f t="shared" si="11"/>
        <v>-1056</v>
      </c>
    </row>
    <row r="148" spans="1:8" ht="21.6">
      <c r="A148" s="23" t="s">
        <v>3914</v>
      </c>
      <c r="B148" s="69" t="s">
        <v>8365</v>
      </c>
      <c r="C148" s="20" t="s">
        <v>3915</v>
      </c>
      <c r="D148" s="23"/>
      <c r="E148" s="23"/>
      <c r="F148" s="114"/>
      <c r="G148" s="101">
        <v>1468</v>
      </c>
      <c r="H148" s="102">
        <f t="shared" si="11"/>
        <v>-1468</v>
      </c>
    </row>
    <row r="149" spans="1:8" ht="21.6">
      <c r="A149" s="23" t="s">
        <v>3878</v>
      </c>
      <c r="B149" s="69" t="s">
        <v>8366</v>
      </c>
      <c r="C149" s="20" t="s">
        <v>3911</v>
      </c>
      <c r="D149" s="23"/>
      <c r="E149" s="23"/>
      <c r="F149" s="114"/>
      <c r="G149" s="101">
        <v>1690</v>
      </c>
      <c r="H149" s="102">
        <f>G149*$H$1/100-G149</f>
        <v>-1690</v>
      </c>
    </row>
    <row r="150" spans="1:8" ht="21.6">
      <c r="A150" s="23" t="s">
        <v>3879</v>
      </c>
      <c r="B150" s="69" t="s">
        <v>8367</v>
      </c>
      <c r="C150" s="20" t="s">
        <v>3912</v>
      </c>
      <c r="D150" s="23"/>
      <c r="E150" s="23"/>
      <c r="F150" s="114"/>
      <c r="G150" s="101">
        <v>1616</v>
      </c>
      <c r="H150" s="102">
        <f t="shared" si="11"/>
        <v>-1616</v>
      </c>
    </row>
    <row r="151" spans="1:8" ht="21.6">
      <c r="A151" s="23" t="s">
        <v>3880</v>
      </c>
      <c r="B151" s="69" t="s">
        <v>8368</v>
      </c>
      <c r="C151" s="20" t="s">
        <v>3913</v>
      </c>
      <c r="D151" s="23"/>
      <c r="E151" s="23"/>
      <c r="F151" s="114"/>
      <c r="G151" s="101">
        <v>2802</v>
      </c>
      <c r="H151" s="102">
        <f>G151*$H$1/100-G151</f>
        <v>-2802</v>
      </c>
    </row>
    <row r="152" spans="1:8" ht="21.6">
      <c r="A152" s="23" t="s">
        <v>1337</v>
      </c>
      <c r="B152" s="69" t="s">
        <v>8369</v>
      </c>
      <c r="C152" s="20" t="s">
        <v>1846</v>
      </c>
      <c r="D152" s="23"/>
      <c r="E152" s="23"/>
      <c r="F152" s="115"/>
      <c r="G152" s="101">
        <v>533</v>
      </c>
      <c r="H152" s="102">
        <f t="shared" si="11"/>
        <v>-533</v>
      </c>
    </row>
    <row r="153" spans="1:8" ht="21.6">
      <c r="A153" s="23" t="s">
        <v>3360</v>
      </c>
      <c r="B153" s="69" t="s">
        <v>8370</v>
      </c>
      <c r="C153" s="20" t="s">
        <v>3361</v>
      </c>
      <c r="D153" s="23"/>
      <c r="E153" s="23"/>
      <c r="F153" s="115"/>
      <c r="G153" s="101">
        <v>533</v>
      </c>
      <c r="H153" s="102">
        <f t="shared" si="11"/>
        <v>-533</v>
      </c>
    </row>
    <row r="154" spans="1:8">
      <c r="A154" s="23"/>
      <c r="B154" s="69"/>
      <c r="C154" s="20"/>
      <c r="D154" s="23"/>
      <c r="E154" s="23"/>
      <c r="F154" s="115"/>
      <c r="G154" s="101">
        <v>0</v>
      </c>
      <c r="H154" s="102"/>
    </row>
    <row r="155" spans="1:8" ht="21.6">
      <c r="A155" s="23" t="s">
        <v>1273</v>
      </c>
      <c r="B155" s="69" t="s">
        <v>8371</v>
      </c>
      <c r="C155" s="20" t="s">
        <v>7794</v>
      </c>
      <c r="D155" s="23"/>
      <c r="E155" s="23"/>
      <c r="F155" s="114"/>
      <c r="G155" s="101">
        <v>1059</v>
      </c>
      <c r="H155" s="102">
        <f t="shared" si="11"/>
        <v>-1059</v>
      </c>
    </row>
    <row r="156" spans="1:8" ht="21.6">
      <c r="A156" s="23" t="s">
        <v>1847</v>
      </c>
      <c r="B156" s="69" t="s">
        <v>8372</v>
      </c>
      <c r="C156" s="20" t="s">
        <v>7795</v>
      </c>
      <c r="D156" s="23"/>
      <c r="E156" s="23"/>
      <c r="F156" s="114"/>
      <c r="G156" s="101">
        <v>1098</v>
      </c>
      <c r="H156" s="102">
        <f t="shared" si="11"/>
        <v>-1098</v>
      </c>
    </row>
    <row r="157" spans="1:8" ht="32.4">
      <c r="A157" s="23" t="s">
        <v>1275</v>
      </c>
      <c r="B157" s="69" t="s">
        <v>8373</v>
      </c>
      <c r="C157" s="20" t="s">
        <v>7796</v>
      </c>
      <c r="D157" s="23"/>
      <c r="E157" s="23"/>
      <c r="F157" s="114"/>
      <c r="G157" s="101">
        <v>1128</v>
      </c>
      <c r="H157" s="102">
        <f t="shared" si="11"/>
        <v>-1128</v>
      </c>
    </row>
    <row r="158" spans="1:8" ht="32.4">
      <c r="A158" s="23" t="s">
        <v>1848</v>
      </c>
      <c r="B158" s="69" t="s">
        <v>8374</v>
      </c>
      <c r="C158" s="20" t="s">
        <v>7797</v>
      </c>
      <c r="D158" s="23"/>
      <c r="E158" s="23"/>
      <c r="F158" s="114"/>
      <c r="G158" s="101">
        <v>1186</v>
      </c>
      <c r="H158" s="102">
        <f t="shared" si="11"/>
        <v>-1186</v>
      </c>
    </row>
    <row r="159" spans="1:8" ht="21.6">
      <c r="A159" s="23" t="s">
        <v>1274</v>
      </c>
      <c r="B159" s="69" t="s">
        <v>8375</v>
      </c>
      <c r="C159" s="20" t="s">
        <v>7798</v>
      </c>
      <c r="D159" s="23"/>
      <c r="E159" s="23"/>
      <c r="F159" s="114"/>
      <c r="G159" s="101">
        <v>1523</v>
      </c>
      <c r="H159" s="102">
        <f t="shared" si="11"/>
        <v>-1523</v>
      </c>
    </row>
    <row r="160" spans="1:8" ht="21.6">
      <c r="A160" s="23" t="s">
        <v>1849</v>
      </c>
      <c r="B160" s="69" t="s">
        <v>8376</v>
      </c>
      <c r="C160" s="20" t="s">
        <v>7799</v>
      </c>
      <c r="D160" s="23"/>
      <c r="E160" s="23"/>
      <c r="F160" s="114"/>
      <c r="G160" s="101">
        <v>1581</v>
      </c>
      <c r="H160" s="102">
        <f t="shared" si="11"/>
        <v>-1581</v>
      </c>
    </row>
    <row r="161" spans="1:8" ht="32.4">
      <c r="A161" s="23" t="s">
        <v>1276</v>
      </c>
      <c r="B161" s="69" t="s">
        <v>8377</v>
      </c>
      <c r="C161" s="20" t="s">
        <v>7800</v>
      </c>
      <c r="D161" s="23"/>
      <c r="E161" s="23"/>
      <c r="F161" s="114"/>
      <c r="G161" s="101">
        <v>1550</v>
      </c>
      <c r="H161" s="102">
        <f t="shared" si="11"/>
        <v>-1550</v>
      </c>
    </row>
    <row r="162" spans="1:8" ht="32.4">
      <c r="A162" s="23" t="s">
        <v>1850</v>
      </c>
      <c r="B162" s="69" t="s">
        <v>8378</v>
      </c>
      <c r="C162" s="20" t="s">
        <v>7801</v>
      </c>
      <c r="D162" s="23"/>
      <c r="E162" s="23"/>
      <c r="F162" s="114"/>
      <c r="G162" s="101">
        <v>1659</v>
      </c>
      <c r="H162" s="102">
        <f t="shared" si="11"/>
        <v>-1659</v>
      </c>
    </row>
    <row r="163" spans="1:8">
      <c r="A163" s="23"/>
      <c r="B163" s="69"/>
      <c r="C163" s="20"/>
      <c r="D163" s="23"/>
      <c r="E163" s="23"/>
      <c r="F163" s="114"/>
      <c r="G163" s="101">
        <v>0</v>
      </c>
      <c r="H163" s="102"/>
    </row>
    <row r="164" spans="1:8" ht="21.6">
      <c r="A164" s="23" t="s">
        <v>1279</v>
      </c>
      <c r="B164" s="69" t="s">
        <v>8379</v>
      </c>
      <c r="C164" s="20" t="s">
        <v>7802</v>
      </c>
      <c r="D164" s="23"/>
      <c r="E164" s="23"/>
      <c r="F164" s="115"/>
      <c r="G164" s="101">
        <v>327</v>
      </c>
      <c r="H164" s="102">
        <f t="shared" si="11"/>
        <v>-327</v>
      </c>
    </row>
    <row r="165" spans="1:8" ht="21.6">
      <c r="A165" s="23" t="s">
        <v>1280</v>
      </c>
      <c r="B165" s="69" t="s">
        <v>8380</v>
      </c>
      <c r="C165" s="20" t="s">
        <v>7803</v>
      </c>
      <c r="D165" s="23"/>
      <c r="E165" s="23"/>
      <c r="F165" s="115"/>
      <c r="G165" s="101">
        <v>372</v>
      </c>
      <c r="H165" s="102">
        <f t="shared" si="11"/>
        <v>-372</v>
      </c>
    </row>
    <row r="166" spans="1:8" ht="21.6">
      <c r="A166" s="23" t="s">
        <v>1211</v>
      </c>
      <c r="B166" s="69" t="s">
        <v>8381</v>
      </c>
      <c r="C166" s="20" t="s">
        <v>7804</v>
      </c>
      <c r="D166" s="23"/>
      <c r="E166" s="23"/>
      <c r="F166" s="115"/>
      <c r="G166" s="101">
        <v>218</v>
      </c>
      <c r="H166" s="102">
        <f t="shared" si="11"/>
        <v>-218</v>
      </c>
    </row>
    <row r="167" spans="1:8" ht="21.6">
      <c r="A167" s="23" t="s">
        <v>1281</v>
      </c>
      <c r="B167" s="69" t="s">
        <v>8382</v>
      </c>
      <c r="C167" s="20" t="s">
        <v>7805</v>
      </c>
      <c r="D167" s="23"/>
      <c r="E167" s="23"/>
      <c r="F167" s="115"/>
      <c r="G167" s="101">
        <v>248</v>
      </c>
      <c r="H167" s="102">
        <f t="shared" si="11"/>
        <v>-248</v>
      </c>
    </row>
    <row r="168" spans="1:8" ht="21.6">
      <c r="A168" s="23" t="s">
        <v>1867</v>
      </c>
      <c r="B168" s="69" t="s">
        <v>8383</v>
      </c>
      <c r="C168" s="20" t="s">
        <v>7806</v>
      </c>
      <c r="D168" s="23"/>
      <c r="E168" s="23"/>
      <c r="F168" s="115"/>
      <c r="G168" s="101">
        <v>378</v>
      </c>
      <c r="H168" s="102">
        <f t="shared" si="11"/>
        <v>-378</v>
      </c>
    </row>
    <row r="169" spans="1:8" ht="21.6">
      <c r="A169" s="23" t="s">
        <v>1028</v>
      </c>
      <c r="B169" s="69" t="s">
        <v>8384</v>
      </c>
      <c r="C169" s="20" t="s">
        <v>7807</v>
      </c>
      <c r="D169" s="23" t="s">
        <v>3195</v>
      </c>
      <c r="E169" s="23"/>
      <c r="F169" s="115"/>
      <c r="G169" s="101">
        <v>231</v>
      </c>
      <c r="H169" s="102">
        <f t="shared" si="11"/>
        <v>-231</v>
      </c>
    </row>
    <row r="170" spans="1:8" ht="21.6">
      <c r="A170" s="23" t="s">
        <v>1029</v>
      </c>
      <c r="B170" s="69" t="s">
        <v>8385</v>
      </c>
      <c r="C170" s="20" t="s">
        <v>7808</v>
      </c>
      <c r="D170" s="23" t="s">
        <v>3195</v>
      </c>
      <c r="E170" s="23"/>
      <c r="F170" s="115"/>
      <c r="G170" s="101">
        <v>231</v>
      </c>
      <c r="H170" s="102">
        <f t="shared" si="11"/>
        <v>-231</v>
      </c>
    </row>
    <row r="171" spans="1:8" ht="21.6">
      <c r="A171" s="23" t="s">
        <v>1030</v>
      </c>
      <c r="B171" s="69" t="s">
        <v>8386</v>
      </c>
      <c r="C171" s="20" t="s">
        <v>7809</v>
      </c>
      <c r="D171" s="23" t="s">
        <v>3195</v>
      </c>
      <c r="E171" s="23"/>
      <c r="F171" s="115"/>
      <c r="G171" s="101">
        <v>208</v>
      </c>
      <c r="H171" s="102">
        <f t="shared" si="11"/>
        <v>-208</v>
      </c>
    </row>
    <row r="172" spans="1:8" ht="21.6">
      <c r="A172" s="23" t="s">
        <v>3137</v>
      </c>
      <c r="B172" s="69" t="s">
        <v>8387</v>
      </c>
      <c r="C172" s="20" t="s">
        <v>7810</v>
      </c>
      <c r="D172" s="23" t="s">
        <v>3195</v>
      </c>
      <c r="E172" s="23"/>
      <c r="F172" s="115"/>
      <c r="G172" s="101">
        <v>264</v>
      </c>
      <c r="H172" s="102">
        <f t="shared" si="11"/>
        <v>-264</v>
      </c>
    </row>
    <row r="173" spans="1:8" ht="21.6">
      <c r="A173" s="23" t="s">
        <v>3138</v>
      </c>
      <c r="B173" s="69" t="s">
        <v>8388</v>
      </c>
      <c r="C173" s="20" t="s">
        <v>7811</v>
      </c>
      <c r="D173" s="23" t="s">
        <v>3195</v>
      </c>
      <c r="E173" s="23"/>
      <c r="F173" s="115"/>
      <c r="G173" s="101">
        <v>264</v>
      </c>
      <c r="H173" s="102">
        <f t="shared" si="11"/>
        <v>-264</v>
      </c>
    </row>
    <row r="174" spans="1:8" ht="21.6">
      <c r="A174" s="23" t="s">
        <v>3139</v>
      </c>
      <c r="B174" s="69" t="s">
        <v>8389</v>
      </c>
      <c r="C174" s="20" t="s">
        <v>7812</v>
      </c>
      <c r="D174" s="23" t="s">
        <v>3195</v>
      </c>
      <c r="E174" s="23"/>
      <c r="F174" s="115"/>
      <c r="G174" s="101">
        <v>264</v>
      </c>
      <c r="H174" s="102">
        <f t="shared" si="11"/>
        <v>-264</v>
      </c>
    </row>
    <row r="175" spans="1:8" ht="21.6">
      <c r="A175" s="23" t="s">
        <v>1862</v>
      </c>
      <c r="B175" s="69" t="s">
        <v>8390</v>
      </c>
      <c r="C175" s="20" t="s">
        <v>7813</v>
      </c>
      <c r="D175" s="23" t="s">
        <v>3195</v>
      </c>
      <c r="E175" s="23"/>
      <c r="F175" s="115"/>
      <c r="G175" s="101">
        <v>444</v>
      </c>
      <c r="H175" s="102">
        <f t="shared" si="11"/>
        <v>-444</v>
      </c>
    </row>
    <row r="176" spans="1:8" ht="21.6">
      <c r="A176" s="23" t="s">
        <v>1863</v>
      </c>
      <c r="B176" s="69" t="s">
        <v>8391</v>
      </c>
      <c r="C176" s="20" t="s">
        <v>7814</v>
      </c>
      <c r="D176" s="23" t="s">
        <v>3195</v>
      </c>
      <c r="E176" s="23"/>
      <c r="F176" s="115"/>
      <c r="G176" s="101">
        <v>454</v>
      </c>
      <c r="H176" s="102">
        <f t="shared" si="11"/>
        <v>-454</v>
      </c>
    </row>
    <row r="177" spans="1:8" ht="21.6">
      <c r="A177" s="23" t="s">
        <v>3146</v>
      </c>
      <c r="B177" s="69" t="s">
        <v>8392</v>
      </c>
      <c r="C177" s="20" t="s">
        <v>3150</v>
      </c>
      <c r="D177" s="23" t="s">
        <v>3195</v>
      </c>
      <c r="E177" s="23"/>
      <c r="F177" s="115"/>
      <c r="G177" s="101">
        <v>454</v>
      </c>
      <c r="H177" s="102">
        <f t="shared" si="11"/>
        <v>-454</v>
      </c>
    </row>
    <row r="178" spans="1:8" ht="21.6">
      <c r="A178" s="23" t="s">
        <v>3147</v>
      </c>
      <c r="B178" s="69" t="s">
        <v>8393</v>
      </c>
      <c r="C178" s="20" t="s">
        <v>3151</v>
      </c>
      <c r="D178" s="23" t="s">
        <v>3195</v>
      </c>
      <c r="E178" s="23"/>
      <c r="F178" s="115"/>
      <c r="G178" s="101">
        <v>454</v>
      </c>
      <c r="H178" s="102">
        <f t="shared" si="11"/>
        <v>-454</v>
      </c>
    </row>
    <row r="179" spans="1:8" ht="21.6">
      <c r="A179" s="23" t="s">
        <v>3148</v>
      </c>
      <c r="B179" s="69" t="s">
        <v>8394</v>
      </c>
      <c r="C179" s="20" t="s">
        <v>3149</v>
      </c>
      <c r="D179" s="23" t="s">
        <v>3195</v>
      </c>
      <c r="E179" s="23"/>
      <c r="F179" s="115"/>
      <c r="G179" s="101">
        <v>454</v>
      </c>
      <c r="H179" s="102">
        <f t="shared" si="11"/>
        <v>-454</v>
      </c>
    </row>
    <row r="180" spans="1:8" ht="21.6">
      <c r="A180" s="23" t="s">
        <v>2436</v>
      </c>
      <c r="B180" s="69" t="s">
        <v>8395</v>
      </c>
      <c r="C180" s="20" t="s">
        <v>7815</v>
      </c>
      <c r="D180" s="23" t="s">
        <v>3195</v>
      </c>
      <c r="E180" s="23"/>
      <c r="F180" s="115"/>
      <c r="G180" s="101">
        <v>231</v>
      </c>
      <c r="H180" s="102">
        <f t="shared" si="11"/>
        <v>-231</v>
      </c>
    </row>
    <row r="181" spans="1:8">
      <c r="A181" s="23"/>
      <c r="B181" s="69"/>
      <c r="C181" s="20"/>
      <c r="D181" s="23"/>
      <c r="E181" s="23"/>
      <c r="F181" s="115"/>
      <c r="G181" s="101">
        <v>0</v>
      </c>
      <c r="H181" s="102"/>
    </row>
    <row r="182" spans="1:8" ht="21.6">
      <c r="A182" s="23" t="s">
        <v>3221</v>
      </c>
      <c r="B182" s="69" t="s">
        <v>8396</v>
      </c>
      <c r="C182" s="20" t="s">
        <v>7816</v>
      </c>
      <c r="D182" s="23"/>
      <c r="E182" s="23"/>
      <c r="F182" s="115"/>
      <c r="G182" s="101">
        <v>670</v>
      </c>
      <c r="H182" s="102">
        <f t="shared" si="11"/>
        <v>-670</v>
      </c>
    </row>
    <row r="183" spans="1:8" ht="21.6">
      <c r="A183" s="23" t="s">
        <v>3321</v>
      </c>
      <c r="B183" s="69" t="s">
        <v>8397</v>
      </c>
      <c r="C183" s="20" t="s">
        <v>3226</v>
      </c>
      <c r="D183" s="23"/>
      <c r="E183" s="23"/>
      <c r="F183" s="140"/>
      <c r="G183" s="101">
        <v>330</v>
      </c>
      <c r="H183" s="102">
        <f t="shared" si="11"/>
        <v>-330</v>
      </c>
    </row>
    <row r="184" spans="1:8" ht="21.6">
      <c r="A184" s="23" t="s">
        <v>3320</v>
      </c>
      <c r="B184" s="69" t="s">
        <v>8398</v>
      </c>
      <c r="C184" s="20" t="s">
        <v>7817</v>
      </c>
      <c r="D184" s="23" t="s">
        <v>3195</v>
      </c>
      <c r="E184" s="23"/>
      <c r="F184" s="115"/>
      <c r="G184" s="101">
        <v>231</v>
      </c>
      <c r="H184" s="102">
        <f t="shared" si="11"/>
        <v>-231</v>
      </c>
    </row>
    <row r="185" spans="1:8">
      <c r="A185" s="23" t="s">
        <v>3319</v>
      </c>
      <c r="B185" s="69" t="s">
        <v>8399</v>
      </c>
      <c r="C185" s="20" t="s">
        <v>7818</v>
      </c>
      <c r="D185" s="23"/>
      <c r="E185" s="23"/>
      <c r="F185" s="115"/>
      <c r="G185" s="101">
        <v>668</v>
      </c>
      <c r="H185" s="102">
        <f t="shared" si="11"/>
        <v>-668</v>
      </c>
    </row>
    <row r="186" spans="1:8">
      <c r="A186" s="23"/>
      <c r="B186" s="69"/>
      <c r="C186" s="20"/>
      <c r="D186" s="23"/>
      <c r="E186" s="23"/>
      <c r="F186" s="114"/>
      <c r="G186" s="101">
        <v>0</v>
      </c>
      <c r="H186" s="102"/>
    </row>
    <row r="187" spans="1:8">
      <c r="A187" s="23" t="s">
        <v>1325</v>
      </c>
      <c r="B187" s="69" t="s">
        <v>8400</v>
      </c>
      <c r="C187" s="20" t="s">
        <v>1326</v>
      </c>
      <c r="D187" s="23"/>
      <c r="E187" s="23"/>
      <c r="F187" s="114"/>
      <c r="G187" s="101">
        <v>682</v>
      </c>
      <c r="H187" s="102">
        <f t="shared" ref="H187:H244" si="12">G187*$H$1/100-G187</f>
        <v>-682</v>
      </c>
    </row>
    <row r="188" spans="1:8" ht="21.6">
      <c r="A188" s="23" t="s">
        <v>1864</v>
      </c>
      <c r="B188" s="69" t="s">
        <v>8401</v>
      </c>
      <c r="C188" s="20" t="s">
        <v>7819</v>
      </c>
      <c r="D188" s="23"/>
      <c r="E188" s="23"/>
      <c r="F188" s="114"/>
      <c r="G188" s="101">
        <v>1093</v>
      </c>
      <c r="H188" s="102">
        <f t="shared" si="12"/>
        <v>-1093</v>
      </c>
    </row>
    <row r="189" spans="1:8" ht="21.6">
      <c r="A189" s="23" t="s">
        <v>1865</v>
      </c>
      <c r="B189" s="69" t="s">
        <v>8402</v>
      </c>
      <c r="C189" s="20" t="s">
        <v>7820</v>
      </c>
      <c r="D189" s="23"/>
      <c r="E189" s="23"/>
      <c r="F189" s="114"/>
      <c r="G189" s="101">
        <v>1346</v>
      </c>
      <c r="H189" s="102">
        <f t="shared" si="12"/>
        <v>-1346</v>
      </c>
    </row>
    <row r="190" spans="1:8" ht="32.4">
      <c r="A190" s="23" t="s">
        <v>3224</v>
      </c>
      <c r="B190" s="69" t="s">
        <v>8403</v>
      </c>
      <c r="C190" s="20" t="s">
        <v>7821</v>
      </c>
      <c r="D190" s="23"/>
      <c r="E190" s="23"/>
      <c r="F190" s="114"/>
      <c r="G190" s="101">
        <v>1142</v>
      </c>
      <c r="H190" s="102">
        <f t="shared" si="12"/>
        <v>-1142</v>
      </c>
    </row>
    <row r="191" spans="1:8" ht="32.4">
      <c r="A191" s="23" t="s">
        <v>3225</v>
      </c>
      <c r="B191" s="69" t="s">
        <v>8404</v>
      </c>
      <c r="C191" s="20" t="s">
        <v>7822</v>
      </c>
      <c r="D191" s="23"/>
      <c r="E191" s="23"/>
      <c r="F191" s="114"/>
      <c r="G191" s="101">
        <v>1354</v>
      </c>
      <c r="H191" s="102">
        <f t="shared" si="12"/>
        <v>-1354</v>
      </c>
    </row>
    <row r="192" spans="1:8" ht="21.6">
      <c r="A192" s="23" t="s">
        <v>1335</v>
      </c>
      <c r="B192" s="69" t="s">
        <v>8405</v>
      </c>
      <c r="C192" s="20" t="s">
        <v>1855</v>
      </c>
      <c r="D192" s="23"/>
      <c r="E192" s="23"/>
      <c r="F192" s="114"/>
      <c r="G192" s="101">
        <v>1357</v>
      </c>
      <c r="H192" s="102">
        <f t="shared" si="12"/>
        <v>-1357</v>
      </c>
    </row>
    <row r="193" spans="1:8">
      <c r="A193" s="23" t="s">
        <v>1336</v>
      </c>
      <c r="B193" s="69" t="s">
        <v>8406</v>
      </c>
      <c r="C193" s="20" t="s">
        <v>7823</v>
      </c>
      <c r="D193" s="23"/>
      <c r="E193" s="23"/>
      <c r="F193" s="114"/>
      <c r="G193" s="101">
        <v>55</v>
      </c>
      <c r="H193" s="102">
        <f t="shared" si="12"/>
        <v>-55</v>
      </c>
    </row>
    <row r="194" spans="1:8" ht="21.6">
      <c r="A194" s="23" t="s">
        <v>3701</v>
      </c>
      <c r="B194" s="69" t="s">
        <v>8407</v>
      </c>
      <c r="C194" s="20" t="s">
        <v>3702</v>
      </c>
      <c r="D194" s="23"/>
      <c r="E194" s="23"/>
      <c r="F194" s="114"/>
      <c r="G194" s="101">
        <v>191</v>
      </c>
      <c r="H194" s="102">
        <f>G194*$H$1/100-G194</f>
        <v>-191</v>
      </c>
    </row>
    <row r="195" spans="1:8" ht="21.6">
      <c r="A195" s="23" t="s">
        <v>3152</v>
      </c>
      <c r="B195" s="69" t="s">
        <v>8408</v>
      </c>
      <c r="C195" s="20" t="s">
        <v>7824</v>
      </c>
      <c r="D195" s="23"/>
      <c r="E195" s="23"/>
      <c r="F195" s="114"/>
      <c r="G195" s="101">
        <v>87</v>
      </c>
      <c r="H195" s="102">
        <f t="shared" si="12"/>
        <v>-87</v>
      </c>
    </row>
    <row r="196" spans="1:8" ht="21.6">
      <c r="A196" s="23" t="s">
        <v>1330</v>
      </c>
      <c r="B196" s="69" t="s">
        <v>8409</v>
      </c>
      <c r="C196" s="20" t="s">
        <v>7825</v>
      </c>
      <c r="D196" s="92"/>
      <c r="E196" s="23"/>
      <c r="F196" s="115"/>
      <c r="G196" s="101">
        <v>180</v>
      </c>
      <c r="H196" s="102">
        <f t="shared" si="12"/>
        <v>-180</v>
      </c>
    </row>
    <row r="197" spans="1:8" ht="21.6">
      <c r="A197" s="23" t="s">
        <v>1331</v>
      </c>
      <c r="B197" s="69" t="s">
        <v>8410</v>
      </c>
      <c r="C197" s="20" t="s">
        <v>7826</v>
      </c>
      <c r="D197" s="23"/>
      <c r="E197" s="23"/>
      <c r="F197" s="115"/>
      <c r="G197" s="101">
        <v>154</v>
      </c>
      <c r="H197" s="102">
        <f t="shared" si="12"/>
        <v>-154</v>
      </c>
    </row>
    <row r="198" spans="1:8" ht="21.6">
      <c r="A198" s="23" t="s">
        <v>1332</v>
      </c>
      <c r="B198" s="69" t="s">
        <v>8411</v>
      </c>
      <c r="C198" s="20" t="s">
        <v>7827</v>
      </c>
      <c r="D198" s="23"/>
      <c r="E198" s="23"/>
      <c r="F198" s="115"/>
      <c r="G198" s="101">
        <v>270</v>
      </c>
      <c r="H198" s="102">
        <f t="shared" si="12"/>
        <v>-270</v>
      </c>
    </row>
    <row r="199" spans="1:8" ht="21.6">
      <c r="A199" s="23" t="s">
        <v>1333</v>
      </c>
      <c r="B199" s="69" t="s">
        <v>8412</v>
      </c>
      <c r="C199" s="20" t="s">
        <v>7828</v>
      </c>
      <c r="D199" s="23"/>
      <c r="E199" s="23"/>
      <c r="F199" s="115"/>
      <c r="G199" s="101">
        <v>230</v>
      </c>
      <c r="H199" s="102">
        <f t="shared" si="12"/>
        <v>-230</v>
      </c>
    </row>
    <row r="200" spans="1:8" ht="21.6">
      <c r="A200" s="23" t="s">
        <v>1334</v>
      </c>
      <c r="B200" s="69" t="s">
        <v>8413</v>
      </c>
      <c r="C200" s="20" t="s">
        <v>7829</v>
      </c>
      <c r="D200" s="23" t="s">
        <v>3195</v>
      </c>
      <c r="E200" s="23"/>
      <c r="F200" s="115"/>
      <c r="G200" s="101">
        <v>222</v>
      </c>
      <c r="H200" s="102">
        <f t="shared" si="12"/>
        <v>-222</v>
      </c>
    </row>
    <row r="201" spans="1:8" ht="21.6">
      <c r="A201" s="23" t="s">
        <v>3128</v>
      </c>
      <c r="B201" s="69" t="s">
        <v>8414</v>
      </c>
      <c r="C201" s="20" t="s">
        <v>7830</v>
      </c>
      <c r="D201" s="23" t="s">
        <v>3195</v>
      </c>
      <c r="E201" s="23"/>
      <c r="F201" s="115"/>
      <c r="G201" s="101">
        <v>231</v>
      </c>
      <c r="H201" s="102">
        <f t="shared" si="12"/>
        <v>-231</v>
      </c>
    </row>
    <row r="202" spans="1:8" ht="21.6">
      <c r="A202" s="23" t="s">
        <v>3129</v>
      </c>
      <c r="B202" s="69" t="s">
        <v>8415</v>
      </c>
      <c r="C202" s="20" t="s">
        <v>7831</v>
      </c>
      <c r="D202" s="23" t="s">
        <v>3195</v>
      </c>
      <c r="E202" s="23"/>
      <c r="F202" s="115"/>
      <c r="G202" s="101">
        <v>231</v>
      </c>
      <c r="H202" s="102">
        <f t="shared" si="12"/>
        <v>-231</v>
      </c>
    </row>
    <row r="203" spans="1:8" ht="21.6">
      <c r="A203" s="23" t="s">
        <v>3130</v>
      </c>
      <c r="B203" s="69" t="s">
        <v>8416</v>
      </c>
      <c r="C203" s="20" t="s">
        <v>7832</v>
      </c>
      <c r="D203" s="23" t="s">
        <v>3195</v>
      </c>
      <c r="E203" s="23"/>
      <c r="F203" s="115"/>
      <c r="G203" s="101">
        <v>231</v>
      </c>
      <c r="H203" s="102">
        <f t="shared" si="12"/>
        <v>-231</v>
      </c>
    </row>
    <row r="204" spans="1:8" ht="21.6">
      <c r="A204" s="23" t="s">
        <v>1857</v>
      </c>
      <c r="B204" s="69" t="s">
        <v>8417</v>
      </c>
      <c r="C204" s="20" t="s">
        <v>7833</v>
      </c>
      <c r="D204" s="23" t="s">
        <v>3195</v>
      </c>
      <c r="E204" s="23"/>
      <c r="F204" s="115"/>
      <c r="G204" s="101">
        <v>287</v>
      </c>
      <c r="H204" s="102">
        <f t="shared" si="12"/>
        <v>-287</v>
      </c>
    </row>
    <row r="205" spans="1:8" ht="21.6">
      <c r="A205" s="23" t="s">
        <v>1858</v>
      </c>
      <c r="B205" s="69" t="s">
        <v>8418</v>
      </c>
      <c r="C205" s="20" t="s">
        <v>7834</v>
      </c>
      <c r="D205" s="23" t="s">
        <v>3195</v>
      </c>
      <c r="E205" s="23"/>
      <c r="F205" s="115"/>
      <c r="G205" s="101">
        <v>231</v>
      </c>
      <c r="H205" s="102">
        <f t="shared" si="12"/>
        <v>-231</v>
      </c>
    </row>
    <row r="206" spans="1:8" ht="32.4">
      <c r="A206" s="23" t="s">
        <v>1859</v>
      </c>
      <c r="B206" s="69" t="s">
        <v>8419</v>
      </c>
      <c r="C206" s="20" t="s">
        <v>7835</v>
      </c>
      <c r="D206" s="23" t="s">
        <v>3195</v>
      </c>
      <c r="E206" s="23"/>
      <c r="F206" s="115"/>
      <c r="G206" s="101">
        <v>287</v>
      </c>
      <c r="H206" s="102">
        <f t="shared" si="12"/>
        <v>-287</v>
      </c>
    </row>
    <row r="207" spans="1:8" ht="21.6">
      <c r="A207" s="23" t="s">
        <v>3140</v>
      </c>
      <c r="B207" s="69" t="s">
        <v>8420</v>
      </c>
      <c r="C207" s="20" t="s">
        <v>3143</v>
      </c>
      <c r="D207" s="23" t="s">
        <v>3195</v>
      </c>
      <c r="E207" s="23"/>
      <c r="F207" s="115"/>
      <c r="G207" s="101">
        <v>287</v>
      </c>
      <c r="H207" s="102">
        <f t="shared" si="12"/>
        <v>-287</v>
      </c>
    </row>
    <row r="208" spans="1:8" ht="21.6">
      <c r="A208" s="23" t="s">
        <v>3141</v>
      </c>
      <c r="B208" s="69" t="s">
        <v>8421</v>
      </c>
      <c r="C208" s="20" t="s">
        <v>3144</v>
      </c>
      <c r="D208" s="23" t="s">
        <v>3195</v>
      </c>
      <c r="E208" s="23"/>
      <c r="F208" s="115"/>
      <c r="G208" s="101">
        <v>287</v>
      </c>
      <c r="H208" s="102">
        <f t="shared" si="12"/>
        <v>-287</v>
      </c>
    </row>
    <row r="209" spans="1:8" ht="21.6">
      <c r="A209" s="23" t="s">
        <v>3142</v>
      </c>
      <c r="B209" s="69" t="s">
        <v>8422</v>
      </c>
      <c r="C209" s="20" t="s">
        <v>3145</v>
      </c>
      <c r="D209" s="23" t="s">
        <v>3195</v>
      </c>
      <c r="E209" s="23"/>
      <c r="F209" s="115"/>
      <c r="G209" s="101">
        <v>287</v>
      </c>
      <c r="H209" s="102">
        <f t="shared" si="12"/>
        <v>-287</v>
      </c>
    </row>
    <row r="210" spans="1:8" ht="32.4">
      <c r="A210" s="23" t="s">
        <v>1860</v>
      </c>
      <c r="B210" s="69" t="s">
        <v>8423</v>
      </c>
      <c r="C210" s="20" t="s">
        <v>7836</v>
      </c>
      <c r="D210" s="23" t="s">
        <v>3195</v>
      </c>
      <c r="E210" s="23"/>
      <c r="F210" s="115"/>
      <c r="G210" s="101">
        <v>287</v>
      </c>
      <c r="H210" s="102">
        <f t="shared" si="12"/>
        <v>-287</v>
      </c>
    </row>
    <row r="211" spans="1:8" ht="21.6">
      <c r="A211" s="23" t="s">
        <v>3696</v>
      </c>
      <c r="B211" s="69" t="s">
        <v>8424</v>
      </c>
      <c r="C211" s="20" t="s">
        <v>3698</v>
      </c>
      <c r="D211" s="23" t="s">
        <v>3195</v>
      </c>
      <c r="E211" s="23"/>
      <c r="F211" s="115"/>
      <c r="G211" s="101">
        <v>287</v>
      </c>
      <c r="H211" s="102">
        <f>G211*$H$1/100-G211</f>
        <v>-287</v>
      </c>
    </row>
    <row r="212" spans="1:8" ht="21.6">
      <c r="A212" s="23" t="s">
        <v>3693</v>
      </c>
      <c r="B212" s="69" t="s">
        <v>8425</v>
      </c>
      <c r="C212" s="20" t="s">
        <v>3699</v>
      </c>
      <c r="D212" s="23" t="s">
        <v>3195</v>
      </c>
      <c r="E212" s="23"/>
      <c r="F212" s="115"/>
      <c r="G212" s="101">
        <v>287</v>
      </c>
      <c r="H212" s="102">
        <f>G212*$H$1/100-G212</f>
        <v>-287</v>
      </c>
    </row>
    <row r="213" spans="1:8" ht="21.6">
      <c r="A213" s="23" t="s">
        <v>3697</v>
      </c>
      <c r="B213" s="69" t="s">
        <v>8426</v>
      </c>
      <c r="C213" s="20" t="s">
        <v>3700</v>
      </c>
      <c r="D213" s="23" t="s">
        <v>3195</v>
      </c>
      <c r="E213" s="23"/>
      <c r="F213" s="115"/>
      <c r="G213" s="101">
        <v>287</v>
      </c>
      <c r="H213" s="102">
        <f>G213*$H$1/100-G213</f>
        <v>-287</v>
      </c>
    </row>
    <row r="214" spans="1:8" ht="21.6">
      <c r="A214" s="23" t="s">
        <v>1861</v>
      </c>
      <c r="B214" s="69" t="s">
        <v>8427</v>
      </c>
      <c r="C214" s="20" t="s">
        <v>7837</v>
      </c>
      <c r="D214" s="23" t="s">
        <v>3195</v>
      </c>
      <c r="E214" s="23"/>
      <c r="F214" s="115"/>
      <c r="G214" s="101">
        <v>287</v>
      </c>
      <c r="H214" s="102">
        <f t="shared" si="12"/>
        <v>-287</v>
      </c>
    </row>
    <row r="215" spans="1:8" ht="21.6">
      <c r="A215" s="23" t="s">
        <v>3131</v>
      </c>
      <c r="B215" s="69" t="s">
        <v>8428</v>
      </c>
      <c r="C215" s="20" t="s">
        <v>3134</v>
      </c>
      <c r="D215" s="23" t="s">
        <v>3195</v>
      </c>
      <c r="E215" s="23"/>
      <c r="F215" s="115"/>
      <c r="G215" s="101">
        <v>287</v>
      </c>
      <c r="H215" s="102">
        <f t="shared" si="12"/>
        <v>-287</v>
      </c>
    </row>
    <row r="216" spans="1:8" ht="21.6">
      <c r="A216" s="23" t="s">
        <v>3132</v>
      </c>
      <c r="B216" s="69" t="s">
        <v>8429</v>
      </c>
      <c r="C216" s="20" t="s">
        <v>3135</v>
      </c>
      <c r="D216" s="23" t="s">
        <v>3195</v>
      </c>
      <c r="E216" s="23"/>
      <c r="F216" s="115"/>
      <c r="G216" s="101">
        <v>287</v>
      </c>
      <c r="H216" s="102">
        <f t="shared" si="12"/>
        <v>-287</v>
      </c>
    </row>
    <row r="217" spans="1:8" ht="21.6">
      <c r="A217" s="23" t="s">
        <v>3133</v>
      </c>
      <c r="B217" s="69" t="s">
        <v>8430</v>
      </c>
      <c r="C217" s="20" t="s">
        <v>3136</v>
      </c>
      <c r="D217" s="23" t="s">
        <v>3195</v>
      </c>
      <c r="E217" s="23"/>
      <c r="F217" s="115"/>
      <c r="G217" s="101">
        <v>287</v>
      </c>
      <c r="H217" s="102">
        <f t="shared" si="12"/>
        <v>-287</v>
      </c>
    </row>
    <row r="218" spans="1:8" ht="21.6">
      <c r="A218" s="23" t="s">
        <v>2435</v>
      </c>
      <c r="B218" s="69" t="s">
        <v>8431</v>
      </c>
      <c r="C218" s="20" t="s">
        <v>7838</v>
      </c>
      <c r="D218" s="23"/>
      <c r="E218" s="23"/>
      <c r="F218" s="115"/>
      <c r="G218" s="101">
        <v>339</v>
      </c>
      <c r="H218" s="102">
        <f t="shared" si="12"/>
        <v>-339</v>
      </c>
    </row>
    <row r="219" spans="1:8" ht="21.6">
      <c r="A219" s="23" t="s">
        <v>1856</v>
      </c>
      <c r="B219" s="69" t="s">
        <v>8432</v>
      </c>
      <c r="C219" s="20" t="s">
        <v>7839</v>
      </c>
      <c r="D219" s="23"/>
      <c r="E219" s="23"/>
      <c r="F219" s="115"/>
      <c r="G219" s="101">
        <v>314</v>
      </c>
      <c r="H219" s="102">
        <f t="shared" si="12"/>
        <v>-314</v>
      </c>
    </row>
    <row r="220" spans="1:8" ht="21.6">
      <c r="A220" s="23" t="s">
        <v>3679</v>
      </c>
      <c r="B220" s="69" t="s">
        <v>8433</v>
      </c>
      <c r="C220" s="20" t="s">
        <v>7840</v>
      </c>
      <c r="D220" s="23"/>
      <c r="E220" s="23"/>
      <c r="F220" s="115"/>
      <c r="G220" s="101">
        <v>509</v>
      </c>
      <c r="H220" s="102">
        <f t="shared" si="12"/>
        <v>-509</v>
      </c>
    </row>
    <row r="221" spans="1:8" ht="21.6">
      <c r="A221" s="23" t="s">
        <v>3680</v>
      </c>
      <c r="B221" s="69" t="s">
        <v>8434</v>
      </c>
      <c r="C221" s="20" t="s">
        <v>7841</v>
      </c>
      <c r="D221" s="23"/>
      <c r="E221" s="23"/>
      <c r="F221" s="115"/>
      <c r="G221" s="101">
        <v>467</v>
      </c>
      <c r="H221" s="102">
        <f t="shared" si="12"/>
        <v>-467</v>
      </c>
    </row>
    <row r="222" spans="1:8" ht="21.6">
      <c r="A222" s="23" t="s">
        <v>3681</v>
      </c>
      <c r="B222" s="69" t="s">
        <v>8435</v>
      </c>
      <c r="C222" s="20" t="s">
        <v>7842</v>
      </c>
      <c r="D222" s="23"/>
      <c r="E222" s="23"/>
      <c r="F222" s="115"/>
      <c r="G222" s="101">
        <v>511</v>
      </c>
      <c r="H222" s="102">
        <f t="shared" si="12"/>
        <v>-511</v>
      </c>
    </row>
    <row r="223" spans="1:8">
      <c r="A223" s="23"/>
      <c r="B223" s="69"/>
      <c r="C223" s="20"/>
      <c r="D223" s="23"/>
      <c r="E223" s="23"/>
      <c r="F223" s="116"/>
      <c r="G223" s="101">
        <v>0</v>
      </c>
      <c r="H223" s="102"/>
    </row>
    <row r="224" spans="1:8" ht="21.6">
      <c r="A224" s="23" t="s">
        <v>4031</v>
      </c>
      <c r="B224" s="69" t="s">
        <v>8436</v>
      </c>
      <c r="C224" s="20" t="s">
        <v>4032</v>
      </c>
      <c r="D224" s="23" t="s">
        <v>3195</v>
      </c>
      <c r="E224" s="23">
        <v>20</v>
      </c>
      <c r="F224" s="116"/>
      <c r="G224" s="101">
        <v>2518</v>
      </c>
      <c r="H224" s="102">
        <f t="shared" si="12"/>
        <v>-2518</v>
      </c>
    </row>
    <row r="225" spans="1:8" ht="21.6">
      <c r="A225" s="23" t="s">
        <v>3675</v>
      </c>
      <c r="B225" s="69" t="s">
        <v>8437</v>
      </c>
      <c r="C225" s="20" t="s">
        <v>7843</v>
      </c>
      <c r="D225" s="23"/>
      <c r="E225" s="23">
        <v>250</v>
      </c>
      <c r="F225" s="116"/>
      <c r="G225" s="101">
        <v>194</v>
      </c>
      <c r="H225" s="102">
        <f t="shared" si="12"/>
        <v>-194</v>
      </c>
    </row>
    <row r="226" spans="1:8" ht="21.6">
      <c r="A226" s="23" t="s">
        <v>3676</v>
      </c>
      <c r="B226" s="69" t="s">
        <v>8438</v>
      </c>
      <c r="C226" s="20" t="s">
        <v>7844</v>
      </c>
      <c r="D226" s="23"/>
      <c r="E226" s="23">
        <v>250</v>
      </c>
      <c r="F226" s="116"/>
      <c r="G226" s="101">
        <v>189</v>
      </c>
      <c r="H226" s="102">
        <f t="shared" si="12"/>
        <v>-189</v>
      </c>
    </row>
    <row r="227" spans="1:8" ht="21.6">
      <c r="A227" s="23" t="s">
        <v>3677</v>
      </c>
      <c r="B227" s="69" t="s">
        <v>8439</v>
      </c>
      <c r="C227" s="20" t="s">
        <v>7845</v>
      </c>
      <c r="D227" s="23"/>
      <c r="E227" s="23">
        <v>250</v>
      </c>
      <c r="F227" s="116"/>
      <c r="G227" s="101">
        <v>184</v>
      </c>
      <c r="H227" s="102">
        <f t="shared" si="12"/>
        <v>-184</v>
      </c>
    </row>
    <row r="228" spans="1:8">
      <c r="A228" s="23"/>
      <c r="B228" s="69"/>
      <c r="C228" s="20"/>
      <c r="D228" s="23"/>
      <c r="E228" s="23"/>
      <c r="F228" s="116"/>
      <c r="G228" s="101">
        <v>0</v>
      </c>
      <c r="H228" s="102">
        <f t="shared" si="12"/>
        <v>0</v>
      </c>
    </row>
    <row r="229" spans="1:8" ht="21.6">
      <c r="A229" s="23" t="s">
        <v>3663</v>
      </c>
      <c r="B229" s="69" t="s">
        <v>8440</v>
      </c>
      <c r="C229" s="20" t="s">
        <v>1866</v>
      </c>
      <c r="D229" s="23"/>
      <c r="E229" s="23"/>
      <c r="F229" s="115"/>
      <c r="G229" s="101">
        <v>391</v>
      </c>
      <c r="H229" s="102">
        <f t="shared" si="12"/>
        <v>-391</v>
      </c>
    </row>
    <row r="230" spans="1:8" ht="7.05" customHeight="1">
      <c r="A230" s="6"/>
      <c r="B230" s="6"/>
      <c r="C230" s="6"/>
      <c r="D230" s="6"/>
      <c r="E230" s="6"/>
      <c r="F230" s="114"/>
      <c r="G230" s="101">
        <v>0</v>
      </c>
      <c r="H230" s="102"/>
    </row>
    <row r="231" spans="1:8" ht="32.4">
      <c r="A231" s="23" t="s">
        <v>3726</v>
      </c>
      <c r="B231" s="69" t="s">
        <v>8441</v>
      </c>
      <c r="C231" s="20" t="s">
        <v>3781</v>
      </c>
      <c r="D231" s="23"/>
      <c r="E231" s="23"/>
      <c r="F231" s="115"/>
      <c r="G231" s="101">
        <v>597</v>
      </c>
      <c r="H231" s="102">
        <f>G231*$H$1/100-G231</f>
        <v>-597</v>
      </c>
    </row>
    <row r="232" spans="1:8" ht="32.4">
      <c r="A232" s="23" t="s">
        <v>3784</v>
      </c>
      <c r="B232" s="69" t="s">
        <v>8442</v>
      </c>
      <c r="C232" s="20" t="s">
        <v>3780</v>
      </c>
      <c r="D232" s="23"/>
      <c r="E232" s="23"/>
      <c r="F232" s="115"/>
      <c r="G232" s="101">
        <v>542</v>
      </c>
      <c r="H232" s="102">
        <f>G232*$H$1/100-G232</f>
        <v>-542</v>
      </c>
    </row>
    <row r="233" spans="1:8" ht="32.4">
      <c r="A233" s="23" t="s">
        <v>3782</v>
      </c>
      <c r="B233" s="69" t="s">
        <v>8443</v>
      </c>
      <c r="C233" s="20" t="s">
        <v>3783</v>
      </c>
      <c r="D233" s="23"/>
      <c r="E233" s="23"/>
      <c r="F233" s="115"/>
      <c r="G233" s="101">
        <v>641</v>
      </c>
      <c r="H233" s="102">
        <f>G233*$H$1/100-G233</f>
        <v>-641</v>
      </c>
    </row>
    <row r="234" spans="1:8" ht="7.05" customHeight="1">
      <c r="A234" s="6"/>
      <c r="B234" s="6"/>
      <c r="C234" s="6"/>
      <c r="D234" s="5"/>
      <c r="E234" s="5"/>
      <c r="F234" s="114"/>
      <c r="G234" s="101">
        <v>0</v>
      </c>
      <c r="H234" s="102"/>
    </row>
    <row r="235" spans="1:8" ht="30" customHeight="1">
      <c r="A235" s="23" t="s">
        <v>1034</v>
      </c>
      <c r="B235" s="69" t="s">
        <v>8444</v>
      </c>
      <c r="C235" s="16" t="s">
        <v>7846</v>
      </c>
      <c r="D235" s="23" t="s">
        <v>2267</v>
      </c>
      <c r="E235" s="23" t="s">
        <v>2301</v>
      </c>
      <c r="F235" s="114"/>
      <c r="G235" s="101">
        <v>526</v>
      </c>
      <c r="H235" s="102">
        <f t="shared" si="12"/>
        <v>-526</v>
      </c>
    </row>
    <row r="236" spans="1:8" ht="30" customHeight="1">
      <c r="A236" s="23" t="s">
        <v>1035</v>
      </c>
      <c r="B236" s="69" t="s">
        <v>8445</v>
      </c>
      <c r="C236" s="16" t="s">
        <v>7847</v>
      </c>
      <c r="D236" s="23" t="s">
        <v>2267</v>
      </c>
      <c r="E236" s="23" t="s">
        <v>2301</v>
      </c>
      <c r="F236" s="114"/>
      <c r="G236" s="101">
        <v>526</v>
      </c>
      <c r="H236" s="102">
        <f t="shared" si="12"/>
        <v>-526</v>
      </c>
    </row>
    <row r="237" spans="1:8" ht="30" customHeight="1">
      <c r="A237" s="23" t="s">
        <v>1036</v>
      </c>
      <c r="B237" s="69" t="s">
        <v>8446</v>
      </c>
      <c r="C237" s="16" t="s">
        <v>7848</v>
      </c>
      <c r="D237" s="23" t="s">
        <v>2267</v>
      </c>
      <c r="E237" s="23" t="s">
        <v>2301</v>
      </c>
      <c r="F237" s="114"/>
      <c r="G237" s="101">
        <v>526</v>
      </c>
      <c r="H237" s="102">
        <f t="shared" si="12"/>
        <v>-526</v>
      </c>
    </row>
    <row r="238" spans="1:8" ht="30" customHeight="1">
      <c r="A238" s="23" t="s">
        <v>1037</v>
      </c>
      <c r="B238" s="69" t="s">
        <v>8447</v>
      </c>
      <c r="C238" s="16" t="s">
        <v>7849</v>
      </c>
      <c r="D238" s="23" t="s">
        <v>2267</v>
      </c>
      <c r="E238" s="23" t="s">
        <v>2301</v>
      </c>
      <c r="F238" s="114"/>
      <c r="G238" s="101">
        <v>478</v>
      </c>
      <c r="H238" s="102">
        <f t="shared" si="12"/>
        <v>-478</v>
      </c>
    </row>
    <row r="239" spans="1:8" ht="30" customHeight="1">
      <c r="A239" s="23" t="s">
        <v>1038</v>
      </c>
      <c r="B239" s="69" t="s">
        <v>8448</v>
      </c>
      <c r="C239" s="16" t="s">
        <v>7850</v>
      </c>
      <c r="D239" s="23" t="s">
        <v>2267</v>
      </c>
      <c r="E239" s="23" t="s">
        <v>2301</v>
      </c>
      <c r="F239" s="114"/>
      <c r="G239" s="101">
        <v>478</v>
      </c>
      <c r="H239" s="102">
        <f t="shared" si="12"/>
        <v>-478</v>
      </c>
    </row>
    <row r="240" spans="1:8" ht="30" customHeight="1">
      <c r="A240" s="23" t="s">
        <v>1039</v>
      </c>
      <c r="B240" s="69" t="s">
        <v>8449</v>
      </c>
      <c r="C240" s="16" t="s">
        <v>7851</v>
      </c>
      <c r="D240" s="23" t="s">
        <v>2267</v>
      </c>
      <c r="E240" s="23" t="s">
        <v>2301</v>
      </c>
      <c r="F240" s="114"/>
      <c r="G240" s="101">
        <v>478</v>
      </c>
      <c r="H240" s="102">
        <f t="shared" si="12"/>
        <v>-478</v>
      </c>
    </row>
    <row r="241" spans="1:8" ht="30" customHeight="1">
      <c r="A241" s="23" t="s">
        <v>1040</v>
      </c>
      <c r="B241" s="69" t="s">
        <v>8450</v>
      </c>
      <c r="C241" s="16" t="s">
        <v>7852</v>
      </c>
      <c r="D241" s="23" t="s">
        <v>2267</v>
      </c>
      <c r="E241" s="23" t="s">
        <v>2301</v>
      </c>
      <c r="F241" s="114"/>
      <c r="G241" s="101">
        <v>1094</v>
      </c>
      <c r="H241" s="102">
        <f t="shared" si="12"/>
        <v>-1094</v>
      </c>
    </row>
    <row r="242" spans="1:8" ht="30" customHeight="1">
      <c r="A242" s="23" t="s">
        <v>1041</v>
      </c>
      <c r="B242" s="69" t="s">
        <v>8451</v>
      </c>
      <c r="C242" s="16" t="s">
        <v>7853</v>
      </c>
      <c r="D242" s="23" t="s">
        <v>2267</v>
      </c>
      <c r="E242" s="23" t="s">
        <v>2301</v>
      </c>
      <c r="F242" s="114"/>
      <c r="G242" s="101">
        <v>1094</v>
      </c>
      <c r="H242" s="102">
        <f t="shared" si="12"/>
        <v>-1094</v>
      </c>
    </row>
    <row r="243" spans="1:8" ht="30" customHeight="1">
      <c r="A243" s="23" t="s">
        <v>1042</v>
      </c>
      <c r="B243" s="69" t="s">
        <v>8452</v>
      </c>
      <c r="C243" s="16" t="s">
        <v>7854</v>
      </c>
      <c r="D243" s="23" t="s">
        <v>2267</v>
      </c>
      <c r="E243" s="23" t="s">
        <v>2301</v>
      </c>
      <c r="F243" s="114"/>
      <c r="G243" s="101">
        <v>1094</v>
      </c>
      <c r="H243" s="102">
        <f t="shared" si="12"/>
        <v>-1094</v>
      </c>
    </row>
    <row r="244" spans="1:8" ht="32.4">
      <c r="A244" s="23" t="s">
        <v>1043</v>
      </c>
      <c r="B244" s="69" t="s">
        <v>8453</v>
      </c>
      <c r="C244" s="16" t="s">
        <v>7855</v>
      </c>
      <c r="D244" s="23" t="s">
        <v>2267</v>
      </c>
      <c r="E244" s="23" t="s">
        <v>2396</v>
      </c>
      <c r="F244" s="114"/>
      <c r="G244" s="101">
        <v>4180</v>
      </c>
      <c r="H244" s="102">
        <f t="shared" si="12"/>
        <v>-4180</v>
      </c>
    </row>
    <row r="245" spans="1:8" ht="32.4">
      <c r="A245" s="23" t="s">
        <v>1044</v>
      </c>
      <c r="B245" s="69" t="s">
        <v>8454</v>
      </c>
      <c r="C245" s="16" t="s">
        <v>7856</v>
      </c>
      <c r="D245" s="23" t="s">
        <v>2267</v>
      </c>
      <c r="E245" s="23" t="s">
        <v>2301</v>
      </c>
      <c r="F245" s="114"/>
      <c r="G245" s="101">
        <v>683</v>
      </c>
      <c r="H245" s="102">
        <f t="shared" ref="H245:H259" si="13">G245*$H$1/100-G245</f>
        <v>-683</v>
      </c>
    </row>
    <row r="246" spans="1:8" ht="32.4">
      <c r="A246" s="23" t="s">
        <v>1045</v>
      </c>
      <c r="B246" s="69" t="s">
        <v>8455</v>
      </c>
      <c r="C246" s="16" t="s">
        <v>7857</v>
      </c>
      <c r="D246" s="23" t="s">
        <v>2267</v>
      </c>
      <c r="E246" s="23" t="s">
        <v>2301</v>
      </c>
      <c r="F246" s="114"/>
      <c r="G246" s="101">
        <v>683</v>
      </c>
      <c r="H246" s="102">
        <f t="shared" si="13"/>
        <v>-683</v>
      </c>
    </row>
    <row r="247" spans="1:8" ht="32.4">
      <c r="A247" s="40" t="s">
        <v>1046</v>
      </c>
      <c r="B247" s="69" t="s">
        <v>8456</v>
      </c>
      <c r="C247" s="34" t="s">
        <v>7858</v>
      </c>
      <c r="D247" s="40" t="s">
        <v>2267</v>
      </c>
      <c r="E247" s="40" t="s">
        <v>2313</v>
      </c>
      <c r="F247" s="114"/>
      <c r="G247" s="101">
        <v>2102</v>
      </c>
      <c r="H247" s="102">
        <f t="shared" si="13"/>
        <v>-2102</v>
      </c>
    </row>
    <row r="248" spans="1:8" ht="21.6">
      <c r="A248" s="40" t="s">
        <v>1047</v>
      </c>
      <c r="B248" s="69" t="s">
        <v>8457</v>
      </c>
      <c r="C248" s="34" t="s">
        <v>7859</v>
      </c>
      <c r="D248" s="40" t="s">
        <v>2267</v>
      </c>
      <c r="E248" s="40" t="s">
        <v>2313</v>
      </c>
      <c r="F248" s="114"/>
      <c r="G248" s="101">
        <v>2029</v>
      </c>
      <c r="H248" s="102">
        <f t="shared" si="13"/>
        <v>-2029</v>
      </c>
    </row>
    <row r="249" spans="1:8" ht="32.4">
      <c r="A249" s="40" t="s">
        <v>1048</v>
      </c>
      <c r="B249" s="69" t="s">
        <v>8458</v>
      </c>
      <c r="C249" s="34" t="s">
        <v>7860</v>
      </c>
      <c r="D249" s="40" t="s">
        <v>2267</v>
      </c>
      <c r="E249" s="40" t="s">
        <v>2313</v>
      </c>
      <c r="F249" s="114"/>
      <c r="G249" s="101">
        <v>2029</v>
      </c>
      <c r="H249" s="102">
        <f t="shared" si="13"/>
        <v>-2029</v>
      </c>
    </row>
    <row r="250" spans="1:8" ht="7.05" customHeight="1">
      <c r="A250" s="6"/>
      <c r="B250" s="6"/>
      <c r="C250" s="6"/>
      <c r="D250" s="6"/>
      <c r="E250" s="6"/>
      <c r="F250" s="114"/>
      <c r="G250" s="101">
        <v>0</v>
      </c>
      <c r="H250" s="102"/>
    </row>
    <row r="251" spans="1:8">
      <c r="A251" s="23" t="s">
        <v>3322</v>
      </c>
      <c r="B251" s="69" t="s">
        <v>8459</v>
      </c>
      <c r="C251" s="16" t="s">
        <v>1868</v>
      </c>
      <c r="D251" s="23" t="s">
        <v>2278</v>
      </c>
      <c r="E251" s="23" t="s">
        <v>2313</v>
      </c>
      <c r="F251" s="114"/>
      <c r="G251" s="101">
        <v>1254</v>
      </c>
      <c r="H251" s="102">
        <f t="shared" si="13"/>
        <v>-1254</v>
      </c>
    </row>
    <row r="252" spans="1:8" ht="21.6">
      <c r="A252" s="23" t="s">
        <v>3323</v>
      </c>
      <c r="B252" s="69" t="s">
        <v>8460</v>
      </c>
      <c r="C252" s="16" t="s">
        <v>1869</v>
      </c>
      <c r="D252" s="23" t="s">
        <v>2278</v>
      </c>
      <c r="E252" s="23" t="s">
        <v>2313</v>
      </c>
      <c r="F252" s="114"/>
      <c r="G252" s="101">
        <v>1254</v>
      </c>
      <c r="H252" s="102">
        <f t="shared" si="13"/>
        <v>-1254</v>
      </c>
    </row>
    <row r="253" spans="1:8" ht="32.4">
      <c r="A253" s="23" t="s">
        <v>4012</v>
      </c>
      <c r="B253" s="69" t="s">
        <v>8461</v>
      </c>
      <c r="C253" s="20" t="s">
        <v>4014</v>
      </c>
      <c r="D253" s="23" t="s">
        <v>2278</v>
      </c>
      <c r="E253" s="23" t="s">
        <v>2313</v>
      </c>
      <c r="F253" s="114"/>
      <c r="G253" s="101">
        <v>3192</v>
      </c>
      <c r="H253" s="102">
        <f>G253*$H$1/100-G253</f>
        <v>-3192</v>
      </c>
    </row>
    <row r="254" spans="1:8" ht="32.4">
      <c r="A254" s="23" t="s">
        <v>4013</v>
      </c>
      <c r="B254" s="69" t="s">
        <v>8462</v>
      </c>
      <c r="C254" s="20" t="s">
        <v>4015</v>
      </c>
      <c r="D254" s="23" t="s">
        <v>2278</v>
      </c>
      <c r="E254" s="23" t="s">
        <v>2313</v>
      </c>
      <c r="F254" s="114"/>
      <c r="G254" s="101">
        <v>3192</v>
      </c>
      <c r="H254" s="102">
        <f>G254*$H$1/100-G254</f>
        <v>-3192</v>
      </c>
    </row>
    <row r="255" spans="1:8" ht="32.4">
      <c r="A255" s="23" t="s">
        <v>1381</v>
      </c>
      <c r="B255" s="69" t="s">
        <v>8463</v>
      </c>
      <c r="C255" s="16" t="s">
        <v>7861</v>
      </c>
      <c r="D255" s="23" t="s">
        <v>2278</v>
      </c>
      <c r="E255" s="23" t="s">
        <v>2313</v>
      </c>
      <c r="F255" s="114"/>
      <c r="G255" s="101">
        <v>1784</v>
      </c>
      <c r="H255" s="102">
        <f t="shared" si="13"/>
        <v>-1784</v>
      </c>
    </row>
    <row r="256" spans="1:8" ht="7.05" customHeight="1">
      <c r="A256" s="6"/>
      <c r="B256" s="6"/>
      <c r="C256" s="6"/>
      <c r="D256" s="6"/>
      <c r="E256" s="6"/>
      <c r="F256" s="114"/>
      <c r="G256" s="101">
        <v>0</v>
      </c>
      <c r="H256" s="102"/>
    </row>
    <row r="257" spans="1:8" ht="32.4">
      <c r="A257" s="40" t="s">
        <v>1282</v>
      </c>
      <c r="B257" s="69" t="s">
        <v>8464</v>
      </c>
      <c r="C257" s="34" t="s">
        <v>7862</v>
      </c>
      <c r="D257" s="40" t="s">
        <v>2278</v>
      </c>
      <c r="E257" s="40" t="s">
        <v>2398</v>
      </c>
      <c r="F257" s="114"/>
      <c r="G257" s="101">
        <v>136</v>
      </c>
      <c r="H257" s="102">
        <f t="shared" si="13"/>
        <v>-136</v>
      </c>
    </row>
    <row r="258" spans="1:8" ht="21.6">
      <c r="A258" s="17" t="s">
        <v>2421</v>
      </c>
      <c r="B258" s="69" t="s">
        <v>8465</v>
      </c>
      <c r="C258" s="16" t="s">
        <v>7863</v>
      </c>
      <c r="D258" s="40" t="s">
        <v>2278</v>
      </c>
      <c r="E258" s="17"/>
      <c r="F258" s="114"/>
      <c r="G258" s="101">
        <v>655</v>
      </c>
      <c r="H258" s="102">
        <f t="shared" si="13"/>
        <v>-655</v>
      </c>
    </row>
    <row r="259" spans="1:8" ht="21.6">
      <c r="A259" s="17" t="s">
        <v>2422</v>
      </c>
      <c r="B259" s="69" t="s">
        <v>8466</v>
      </c>
      <c r="C259" s="16" t="s">
        <v>7864</v>
      </c>
      <c r="D259" s="40" t="s">
        <v>2278</v>
      </c>
      <c r="E259" s="17"/>
      <c r="F259" s="114"/>
      <c r="G259" s="101">
        <v>655</v>
      </c>
      <c r="H259" s="102">
        <f t="shared" si="13"/>
        <v>-655</v>
      </c>
    </row>
    <row r="260" spans="1:8" ht="7.05" customHeight="1">
      <c r="A260" s="6"/>
      <c r="B260" s="6"/>
      <c r="C260" s="6"/>
      <c r="D260" s="6"/>
      <c r="E260" s="6"/>
      <c r="F260" s="114"/>
      <c r="G260" s="101">
        <v>0</v>
      </c>
      <c r="H260" s="102"/>
    </row>
    <row r="261" spans="1:8" ht="27" customHeight="1">
      <c r="A261" s="23" t="s">
        <v>3419</v>
      </c>
      <c r="B261" s="69" t="s">
        <v>8467</v>
      </c>
      <c r="C261" s="20" t="s">
        <v>7865</v>
      </c>
      <c r="D261" s="23" t="s">
        <v>2278</v>
      </c>
      <c r="E261" s="23" t="s">
        <v>2309</v>
      </c>
      <c r="F261" s="114"/>
      <c r="G261" s="101">
        <v>484</v>
      </c>
      <c r="H261" s="102">
        <f t="shared" ref="H261:H316" si="14">G261*$H$1/100-G261</f>
        <v>-484</v>
      </c>
    </row>
    <row r="262" spans="1:8" ht="27" customHeight="1">
      <c r="A262" s="23" t="s">
        <v>3420</v>
      </c>
      <c r="B262" s="69" t="s">
        <v>8468</v>
      </c>
      <c r="C262" s="20" t="s">
        <v>7866</v>
      </c>
      <c r="D262" s="23" t="s">
        <v>2278</v>
      </c>
      <c r="E262" s="23" t="s">
        <v>2309</v>
      </c>
      <c r="F262" s="114"/>
      <c r="G262" s="101">
        <v>601</v>
      </c>
      <c r="H262" s="102">
        <f t="shared" si="14"/>
        <v>-601</v>
      </c>
    </row>
    <row r="263" spans="1:8" ht="27" customHeight="1">
      <c r="A263" s="23" t="s">
        <v>3421</v>
      </c>
      <c r="B263" s="69" t="s">
        <v>8469</v>
      </c>
      <c r="C263" s="20" t="s">
        <v>7867</v>
      </c>
      <c r="D263" s="23" t="s">
        <v>2278</v>
      </c>
      <c r="E263" s="23" t="s">
        <v>2309</v>
      </c>
      <c r="F263" s="114"/>
      <c r="G263" s="101">
        <v>639</v>
      </c>
      <c r="H263" s="102">
        <f t="shared" si="14"/>
        <v>-639</v>
      </c>
    </row>
    <row r="264" spans="1:8" ht="27" customHeight="1">
      <c r="A264" s="23" t="s">
        <v>3422</v>
      </c>
      <c r="B264" s="69" t="s">
        <v>8470</v>
      </c>
      <c r="C264" s="20" t="s">
        <v>7868</v>
      </c>
      <c r="D264" s="23" t="s">
        <v>2278</v>
      </c>
      <c r="E264" s="23" t="s">
        <v>2309</v>
      </c>
      <c r="F264" s="114"/>
      <c r="G264" s="101">
        <v>862</v>
      </c>
      <c r="H264" s="102">
        <f t="shared" si="14"/>
        <v>-862</v>
      </c>
    </row>
    <row r="265" spans="1:8" ht="27" customHeight="1">
      <c r="A265" s="23" t="s">
        <v>3200</v>
      </c>
      <c r="B265" s="69" t="s">
        <v>8471</v>
      </c>
      <c r="C265" s="20" t="s">
        <v>7869</v>
      </c>
      <c r="D265" s="23" t="s">
        <v>2278</v>
      </c>
      <c r="E265" s="23" t="s">
        <v>2309</v>
      </c>
      <c r="F265" s="114"/>
      <c r="G265" s="101">
        <v>984</v>
      </c>
      <c r="H265" s="102">
        <f t="shared" si="14"/>
        <v>-984</v>
      </c>
    </row>
    <row r="266" spans="1:8" ht="27" customHeight="1">
      <c r="A266" s="23" t="s">
        <v>3423</v>
      </c>
      <c r="B266" s="69" t="s">
        <v>8472</v>
      </c>
      <c r="C266" s="20" t="s">
        <v>7870</v>
      </c>
      <c r="D266" s="23" t="s">
        <v>2278</v>
      </c>
      <c r="E266" s="23" t="s">
        <v>2309</v>
      </c>
      <c r="F266" s="114"/>
      <c r="G266" s="101">
        <v>1406</v>
      </c>
      <c r="H266" s="102">
        <f t="shared" si="14"/>
        <v>-1406</v>
      </c>
    </row>
    <row r="267" spans="1:8" ht="27" customHeight="1">
      <c r="A267" s="23" t="s">
        <v>3424</v>
      </c>
      <c r="B267" s="69" t="s">
        <v>8473</v>
      </c>
      <c r="C267" s="20" t="s">
        <v>7871</v>
      </c>
      <c r="D267" s="23" t="s">
        <v>2278</v>
      </c>
      <c r="E267" s="23" t="s">
        <v>2309</v>
      </c>
      <c r="F267" s="114"/>
      <c r="G267" s="101">
        <v>1800</v>
      </c>
      <c r="H267" s="102">
        <f t="shared" si="14"/>
        <v>-1800</v>
      </c>
    </row>
    <row r="268" spans="1:8" ht="27" customHeight="1">
      <c r="A268" s="23" t="s">
        <v>3425</v>
      </c>
      <c r="B268" s="69" t="s">
        <v>8474</v>
      </c>
      <c r="C268" s="20" t="s">
        <v>7872</v>
      </c>
      <c r="D268" s="23" t="s">
        <v>2278</v>
      </c>
      <c r="E268" s="23" t="s">
        <v>2309</v>
      </c>
      <c r="F268" s="114"/>
      <c r="G268" s="101">
        <v>2224</v>
      </c>
      <c r="H268" s="102">
        <f>G268*$H$1/100-G268</f>
        <v>-2224</v>
      </c>
    </row>
    <row r="269" spans="1:8" ht="27" customHeight="1">
      <c r="A269" s="23" t="s">
        <v>3922</v>
      </c>
      <c r="B269" s="69" t="s">
        <v>8475</v>
      </c>
      <c r="C269" s="20" t="s">
        <v>3923</v>
      </c>
      <c r="D269" s="23" t="s">
        <v>2278</v>
      </c>
      <c r="E269" s="23" t="s">
        <v>2309</v>
      </c>
      <c r="F269" s="114"/>
      <c r="G269" s="101">
        <v>2148</v>
      </c>
      <c r="H269" s="102">
        <f t="shared" si="14"/>
        <v>-2148</v>
      </c>
    </row>
    <row r="270" spans="1:8" ht="9" customHeight="1">
      <c r="A270" s="23"/>
      <c r="B270" s="69"/>
      <c r="C270" s="20"/>
      <c r="D270" s="23"/>
      <c r="E270" s="23"/>
      <c r="F270" s="114"/>
      <c r="G270" s="101">
        <v>0</v>
      </c>
      <c r="H270" s="102"/>
    </row>
    <row r="271" spans="1:8" ht="27" customHeight="1">
      <c r="A271" s="23" t="s">
        <v>4035</v>
      </c>
      <c r="B271" s="69" t="s">
        <v>8476</v>
      </c>
      <c r="C271" s="20" t="s">
        <v>4138</v>
      </c>
      <c r="D271" s="23" t="s">
        <v>2278</v>
      </c>
      <c r="E271" s="23" t="s">
        <v>2309</v>
      </c>
      <c r="F271" s="114"/>
      <c r="G271" s="101">
        <v>992</v>
      </c>
      <c r="H271" s="102">
        <f>G271*$H$1/100-G271</f>
        <v>-992</v>
      </c>
    </row>
    <row r="272" spans="1:8" ht="27" customHeight="1">
      <c r="A272" s="23" t="s">
        <v>4036</v>
      </c>
      <c r="B272" s="69" t="s">
        <v>8477</v>
      </c>
      <c r="C272" s="20" t="s">
        <v>4139</v>
      </c>
      <c r="D272" s="23" t="s">
        <v>2278</v>
      </c>
      <c r="E272" s="23" t="s">
        <v>2309</v>
      </c>
      <c r="F272" s="114"/>
      <c r="G272" s="101">
        <v>1177</v>
      </c>
      <c r="H272" s="102">
        <f>G272*$H$1/100-G272</f>
        <v>-1177</v>
      </c>
    </row>
    <row r="273" spans="1:8" ht="27" customHeight="1">
      <c r="A273" s="23" t="s">
        <v>4037</v>
      </c>
      <c r="B273" s="69" t="s">
        <v>8478</v>
      </c>
      <c r="C273" s="20" t="s">
        <v>4140</v>
      </c>
      <c r="D273" s="23" t="s">
        <v>2278</v>
      </c>
      <c r="E273" s="23" t="s">
        <v>2309</v>
      </c>
      <c r="F273" s="114"/>
      <c r="G273" s="101">
        <v>1363</v>
      </c>
      <c r="H273" s="102">
        <f>G273*$H$1/100-G273</f>
        <v>-1363</v>
      </c>
    </row>
    <row r="274" spans="1:8" ht="27" customHeight="1">
      <c r="A274" s="23" t="s">
        <v>4038</v>
      </c>
      <c r="B274" s="69" t="s">
        <v>8479</v>
      </c>
      <c r="C274" s="20" t="s">
        <v>4141</v>
      </c>
      <c r="D274" s="23" t="s">
        <v>2278</v>
      </c>
      <c r="E274" s="23" t="s">
        <v>2309</v>
      </c>
      <c r="F274" s="114"/>
      <c r="G274" s="101">
        <v>1922</v>
      </c>
      <c r="H274" s="102">
        <f>G274*$H$1/100-G274</f>
        <v>-1922</v>
      </c>
    </row>
    <row r="275" spans="1:8" ht="27" customHeight="1">
      <c r="A275" s="23" t="s">
        <v>4039</v>
      </c>
      <c r="B275" s="69" t="s">
        <v>8480</v>
      </c>
      <c r="C275" s="20" t="s">
        <v>4142</v>
      </c>
      <c r="D275" s="23" t="s">
        <v>2278</v>
      </c>
      <c r="E275" s="23" t="s">
        <v>2309</v>
      </c>
      <c r="F275" s="114"/>
      <c r="G275" s="101">
        <v>2945</v>
      </c>
      <c r="H275" s="102">
        <f>G275*$H$1/100-G275</f>
        <v>-2945</v>
      </c>
    </row>
    <row r="276" spans="1:8" ht="7.05" customHeight="1">
      <c r="A276" s="6"/>
      <c r="B276" s="6"/>
      <c r="C276" s="6"/>
      <c r="D276" s="6"/>
      <c r="E276" s="6"/>
      <c r="F276" s="114"/>
      <c r="G276" s="101">
        <v>0</v>
      </c>
      <c r="H276" s="102"/>
    </row>
    <row r="277" spans="1:8" ht="21.6">
      <c r="A277" s="23" t="s">
        <v>3665</v>
      </c>
      <c r="B277" s="69" t="s">
        <v>8481</v>
      </c>
      <c r="C277" s="20" t="s">
        <v>3670</v>
      </c>
      <c r="D277" s="23" t="s">
        <v>2278</v>
      </c>
      <c r="E277" s="23"/>
      <c r="F277" s="115"/>
      <c r="G277" s="101">
        <v>775</v>
      </c>
      <c r="H277" s="102">
        <f t="shared" ref="H277:H282" si="15">G277*$H$1/100-G277</f>
        <v>-775</v>
      </c>
    </row>
    <row r="278" spans="1:8" ht="21.6">
      <c r="A278" s="23" t="s">
        <v>3666</v>
      </c>
      <c r="B278" s="69" t="s">
        <v>8482</v>
      </c>
      <c r="C278" s="20" t="s">
        <v>1871</v>
      </c>
      <c r="D278" s="23" t="s">
        <v>2278</v>
      </c>
      <c r="E278" s="23"/>
      <c r="F278" s="115"/>
      <c r="G278" s="101">
        <v>874</v>
      </c>
      <c r="H278" s="102">
        <f t="shared" si="15"/>
        <v>-874</v>
      </c>
    </row>
    <row r="279" spans="1:8" ht="21.6">
      <c r="A279" s="23" t="s">
        <v>3667</v>
      </c>
      <c r="B279" s="69" t="s">
        <v>8483</v>
      </c>
      <c r="C279" s="20" t="s">
        <v>3671</v>
      </c>
      <c r="D279" s="23" t="s">
        <v>2278</v>
      </c>
      <c r="E279" s="23"/>
      <c r="F279" s="115"/>
      <c r="G279" s="101">
        <v>908</v>
      </c>
      <c r="H279" s="102">
        <f t="shared" si="15"/>
        <v>-908</v>
      </c>
    </row>
    <row r="280" spans="1:8" ht="21.6">
      <c r="A280" s="23" t="s">
        <v>3668</v>
      </c>
      <c r="B280" s="69" t="s">
        <v>8484</v>
      </c>
      <c r="C280" s="20" t="s">
        <v>3672</v>
      </c>
      <c r="D280" s="23" t="s">
        <v>2278</v>
      </c>
      <c r="E280" s="23"/>
      <c r="F280" s="115"/>
      <c r="G280" s="101">
        <v>1098</v>
      </c>
      <c r="H280" s="102">
        <f t="shared" si="15"/>
        <v>-1098</v>
      </c>
    </row>
    <row r="281" spans="1:8" ht="21.6">
      <c r="A281" s="23" t="s">
        <v>3669</v>
      </c>
      <c r="B281" s="69" t="s">
        <v>8485</v>
      </c>
      <c r="C281" s="20" t="s">
        <v>3673</v>
      </c>
      <c r="D281" s="23" t="s">
        <v>2278</v>
      </c>
      <c r="E281" s="23"/>
      <c r="F281" s="115"/>
      <c r="G281" s="101">
        <v>1210</v>
      </c>
      <c r="H281" s="102">
        <f t="shared" si="15"/>
        <v>-1210</v>
      </c>
    </row>
    <row r="282" spans="1:8" ht="21.6">
      <c r="A282" s="23" t="s">
        <v>4296</v>
      </c>
      <c r="B282" s="69" t="s">
        <v>8486</v>
      </c>
      <c r="C282" s="20" t="s">
        <v>4297</v>
      </c>
      <c r="D282" s="23" t="s">
        <v>2278</v>
      </c>
      <c r="E282" s="23"/>
      <c r="F282" s="115"/>
      <c r="G282" s="101">
        <v>1554</v>
      </c>
      <c r="H282" s="102">
        <f t="shared" si="15"/>
        <v>-1554</v>
      </c>
    </row>
    <row r="283" spans="1:8" ht="9" customHeight="1">
      <c r="A283" s="23"/>
      <c r="B283" s="69"/>
      <c r="C283" s="20"/>
      <c r="D283" s="23"/>
      <c r="E283" s="23"/>
      <c r="F283" s="114"/>
      <c r="G283" s="101">
        <v>0</v>
      </c>
      <c r="H283" s="102"/>
    </row>
    <row r="284" spans="1:8" ht="21.6">
      <c r="A284" s="23" t="s">
        <v>1870</v>
      </c>
      <c r="B284" s="69" t="s">
        <v>8487</v>
      </c>
      <c r="C284" s="20" t="s">
        <v>7873</v>
      </c>
      <c r="D284" s="23" t="s">
        <v>2278</v>
      </c>
      <c r="E284" s="23" t="s">
        <v>2301</v>
      </c>
      <c r="F284" s="114"/>
      <c r="G284" s="101">
        <v>585</v>
      </c>
      <c r="H284" s="102">
        <f t="shared" si="14"/>
        <v>-585</v>
      </c>
    </row>
    <row r="285" spans="1:8" ht="27" customHeight="1">
      <c r="A285" s="23" t="s">
        <v>1051</v>
      </c>
      <c r="B285" s="69" t="s">
        <v>8488</v>
      </c>
      <c r="C285" s="20" t="s">
        <v>7874</v>
      </c>
      <c r="D285" s="23" t="s">
        <v>2278</v>
      </c>
      <c r="E285" s="23" t="s">
        <v>2309</v>
      </c>
      <c r="F285" s="114"/>
      <c r="G285" s="101">
        <v>1930</v>
      </c>
      <c r="H285" s="102">
        <f t="shared" si="14"/>
        <v>-1930</v>
      </c>
    </row>
    <row r="286" spans="1:8" ht="21.6">
      <c r="A286" s="23" t="s">
        <v>1052</v>
      </c>
      <c r="B286" s="69" t="s">
        <v>8489</v>
      </c>
      <c r="C286" s="20" t="s">
        <v>7875</v>
      </c>
      <c r="D286" s="23" t="s">
        <v>2278</v>
      </c>
      <c r="E286" s="23" t="s">
        <v>2288</v>
      </c>
      <c r="F286" s="114"/>
      <c r="G286" s="101">
        <v>1664</v>
      </c>
      <c r="H286" s="102">
        <f t="shared" si="14"/>
        <v>-1664</v>
      </c>
    </row>
    <row r="287" spans="1:8" ht="21.6">
      <c r="A287" s="23" t="s">
        <v>1053</v>
      </c>
      <c r="B287" s="69" t="s">
        <v>8490</v>
      </c>
      <c r="C287" s="20" t="s">
        <v>7876</v>
      </c>
      <c r="D287" s="23" t="s">
        <v>2278</v>
      </c>
      <c r="E287" s="23" t="s">
        <v>2397</v>
      </c>
      <c r="F287" s="114"/>
      <c r="G287" s="101">
        <v>3020</v>
      </c>
      <c r="H287" s="102">
        <f t="shared" si="14"/>
        <v>-3020</v>
      </c>
    </row>
    <row r="288" spans="1:8" ht="9" customHeight="1">
      <c r="A288" s="23"/>
      <c r="B288" s="69"/>
      <c r="C288" s="20"/>
      <c r="D288" s="23"/>
      <c r="E288" s="23"/>
      <c r="F288" s="114"/>
      <c r="G288" s="101">
        <v>0</v>
      </c>
      <c r="H288" s="102"/>
    </row>
    <row r="289" spans="1:8" ht="21.6">
      <c r="A289" s="23" t="s">
        <v>1054</v>
      </c>
      <c r="B289" s="69" t="s">
        <v>8491</v>
      </c>
      <c r="C289" s="34" t="s">
        <v>1055</v>
      </c>
      <c r="D289" s="23" t="s">
        <v>2278</v>
      </c>
      <c r="E289" s="23" t="s">
        <v>2309</v>
      </c>
      <c r="F289" s="114"/>
      <c r="G289" s="101">
        <v>977</v>
      </c>
      <c r="H289" s="102">
        <f t="shared" si="14"/>
        <v>-977</v>
      </c>
    </row>
    <row r="290" spans="1:8" ht="21.6">
      <c r="A290" s="23" t="s">
        <v>1056</v>
      </c>
      <c r="B290" s="69" t="s">
        <v>8492</v>
      </c>
      <c r="C290" s="34" t="s">
        <v>1057</v>
      </c>
      <c r="D290" s="23" t="s">
        <v>2278</v>
      </c>
      <c r="E290" s="23" t="s">
        <v>2309</v>
      </c>
      <c r="F290" s="114"/>
      <c r="G290" s="101">
        <v>1209</v>
      </c>
      <c r="H290" s="102">
        <f t="shared" si="14"/>
        <v>-1209</v>
      </c>
    </row>
    <row r="291" spans="1:8" ht="21.6">
      <c r="A291" s="23" t="s">
        <v>1058</v>
      </c>
      <c r="B291" s="69" t="s">
        <v>8493</v>
      </c>
      <c r="C291" s="34" t="s">
        <v>1059</v>
      </c>
      <c r="D291" s="23" t="s">
        <v>2278</v>
      </c>
      <c r="E291" s="23" t="s">
        <v>2345</v>
      </c>
      <c r="F291" s="114"/>
      <c r="G291" s="101">
        <v>2418</v>
      </c>
      <c r="H291" s="102">
        <f t="shared" si="14"/>
        <v>-2418</v>
      </c>
    </row>
    <row r="292" spans="1:8" ht="21.6">
      <c r="A292" s="23" t="s">
        <v>1060</v>
      </c>
      <c r="B292" s="69" t="s">
        <v>8494</v>
      </c>
      <c r="C292" s="34" t="s">
        <v>1061</v>
      </c>
      <c r="D292" s="23" t="s">
        <v>2278</v>
      </c>
      <c r="E292" s="23" t="s">
        <v>2313</v>
      </c>
      <c r="F292" s="114"/>
      <c r="G292" s="101">
        <v>2494</v>
      </c>
      <c r="H292" s="102">
        <f t="shared" si="14"/>
        <v>-2494</v>
      </c>
    </row>
    <row r="293" spans="1:8" ht="21.6">
      <c r="A293" s="23" t="s">
        <v>1062</v>
      </c>
      <c r="B293" s="69" t="s">
        <v>8495</v>
      </c>
      <c r="C293" s="34" t="s">
        <v>1063</v>
      </c>
      <c r="D293" s="23" t="s">
        <v>2278</v>
      </c>
      <c r="E293" s="23" t="s">
        <v>2313</v>
      </c>
      <c r="F293" s="114"/>
      <c r="G293" s="101">
        <v>4415</v>
      </c>
      <c r="H293" s="102">
        <f t="shared" si="14"/>
        <v>-4415</v>
      </c>
    </row>
    <row r="294" spans="1:8">
      <c r="A294" s="23"/>
      <c r="B294" s="69"/>
      <c r="C294" s="34"/>
      <c r="D294" s="23"/>
      <c r="E294" s="23"/>
      <c r="F294" s="114"/>
      <c r="G294" s="101">
        <v>0</v>
      </c>
      <c r="H294" s="102"/>
    </row>
    <row r="295" spans="1:8" ht="32.4">
      <c r="A295" s="23" t="s">
        <v>3963</v>
      </c>
      <c r="B295" s="69" t="s">
        <v>8496</v>
      </c>
      <c r="C295" s="20" t="s">
        <v>1872</v>
      </c>
      <c r="D295" s="23" t="s">
        <v>2278</v>
      </c>
      <c r="E295" s="23" t="s">
        <v>2399</v>
      </c>
      <c r="F295" s="114"/>
      <c r="G295" s="101">
        <v>601</v>
      </c>
      <c r="H295" s="102">
        <f t="shared" si="14"/>
        <v>-601</v>
      </c>
    </row>
    <row r="296" spans="1:8" ht="32.4">
      <c r="A296" s="23" t="s">
        <v>1064</v>
      </c>
      <c r="B296" s="69" t="s">
        <v>8497</v>
      </c>
      <c r="C296" s="20" t="s">
        <v>1873</v>
      </c>
      <c r="D296" s="23" t="s">
        <v>2278</v>
      </c>
      <c r="E296" s="23" t="s">
        <v>2301</v>
      </c>
      <c r="F296" s="114"/>
      <c r="G296" s="101">
        <v>921</v>
      </c>
      <c r="H296" s="102">
        <f t="shared" si="14"/>
        <v>-921</v>
      </c>
    </row>
    <row r="297" spans="1:8" ht="32.4">
      <c r="A297" s="23" t="s">
        <v>1065</v>
      </c>
      <c r="B297" s="69" t="s">
        <v>8498</v>
      </c>
      <c r="C297" s="20" t="s">
        <v>1874</v>
      </c>
      <c r="D297" s="23" t="s">
        <v>2278</v>
      </c>
      <c r="E297" s="23" t="s">
        <v>2301</v>
      </c>
      <c r="F297" s="114"/>
      <c r="G297" s="101">
        <v>1172</v>
      </c>
      <c r="H297" s="102">
        <f t="shared" si="14"/>
        <v>-1172</v>
      </c>
    </row>
    <row r="298" spans="1:8" ht="7.05" customHeight="1">
      <c r="A298" s="6"/>
      <c r="B298" s="6"/>
      <c r="C298" s="6"/>
      <c r="D298" s="6"/>
      <c r="E298" s="6"/>
      <c r="F298" s="114"/>
      <c r="G298" s="101">
        <v>0</v>
      </c>
      <c r="H298" s="102"/>
    </row>
    <row r="299" spans="1:8">
      <c r="A299" s="23" t="s">
        <v>1066</v>
      </c>
      <c r="B299" s="69" t="s">
        <v>8499</v>
      </c>
      <c r="C299" s="33" t="s">
        <v>1875</v>
      </c>
      <c r="D299" s="23" t="s">
        <v>2278</v>
      </c>
      <c r="E299" s="23" t="s">
        <v>2301</v>
      </c>
      <c r="F299" s="114"/>
      <c r="G299" s="101">
        <v>534</v>
      </c>
      <c r="H299" s="102">
        <f t="shared" si="14"/>
        <v>-534</v>
      </c>
    </row>
    <row r="300" spans="1:8" ht="21.6">
      <c r="A300" s="23" t="s">
        <v>1140</v>
      </c>
      <c r="B300" s="69" t="s">
        <v>8500</v>
      </c>
      <c r="C300" s="34" t="s">
        <v>7877</v>
      </c>
      <c r="D300" s="23" t="s">
        <v>2278</v>
      </c>
      <c r="E300" s="23" t="s">
        <v>2289</v>
      </c>
      <c r="F300" s="114"/>
      <c r="G300" s="101">
        <v>826</v>
      </c>
      <c r="H300" s="102">
        <f t="shared" si="14"/>
        <v>-826</v>
      </c>
    </row>
    <row r="301" spans="1:8" ht="21.6">
      <c r="A301" s="23" t="s">
        <v>1141</v>
      </c>
      <c r="B301" s="69" t="s">
        <v>8501</v>
      </c>
      <c r="C301" s="34" t="s">
        <v>7878</v>
      </c>
      <c r="D301" s="23" t="s">
        <v>2278</v>
      </c>
      <c r="E301" s="23" t="s">
        <v>2289</v>
      </c>
      <c r="F301" s="114"/>
      <c r="G301" s="101">
        <v>826</v>
      </c>
      <c r="H301" s="102">
        <f t="shared" si="14"/>
        <v>-826</v>
      </c>
    </row>
    <row r="302" spans="1:8" ht="23.25" customHeight="1">
      <c r="A302" s="23" t="s">
        <v>1067</v>
      </c>
      <c r="B302" s="69" t="s">
        <v>8502</v>
      </c>
      <c r="C302" s="16" t="s">
        <v>7879</v>
      </c>
      <c r="D302" s="23" t="s">
        <v>2278</v>
      </c>
      <c r="E302" s="23" t="s">
        <v>2301</v>
      </c>
      <c r="F302" s="114"/>
      <c r="G302" s="101">
        <v>882</v>
      </c>
      <c r="H302" s="102">
        <f t="shared" si="14"/>
        <v>-882</v>
      </c>
    </row>
    <row r="303" spans="1:8" ht="21.6">
      <c r="A303" s="23" t="s">
        <v>1068</v>
      </c>
      <c r="B303" s="69" t="s">
        <v>8503</v>
      </c>
      <c r="C303" s="16" t="s">
        <v>7880</v>
      </c>
      <c r="D303" s="23" t="s">
        <v>2278</v>
      </c>
      <c r="E303" s="23" t="s">
        <v>2301</v>
      </c>
      <c r="F303" s="114"/>
      <c r="G303" s="101">
        <v>882</v>
      </c>
      <c r="H303" s="102">
        <f t="shared" si="14"/>
        <v>-882</v>
      </c>
    </row>
    <row r="304" spans="1:8" ht="21.6">
      <c r="A304" s="23" t="s">
        <v>1069</v>
      </c>
      <c r="B304" s="69" t="s">
        <v>8504</v>
      </c>
      <c r="C304" s="16" t="s">
        <v>7881</v>
      </c>
      <c r="D304" s="23" t="s">
        <v>2278</v>
      </c>
      <c r="E304" s="23" t="s">
        <v>2289</v>
      </c>
      <c r="F304" s="114"/>
      <c r="G304" s="101">
        <v>990</v>
      </c>
      <c r="H304" s="102">
        <f t="shared" si="14"/>
        <v>-990</v>
      </c>
    </row>
    <row r="305" spans="1:8" ht="32.4">
      <c r="A305" s="23" t="s">
        <v>1070</v>
      </c>
      <c r="B305" s="69" t="s">
        <v>8505</v>
      </c>
      <c r="C305" s="16" t="s">
        <v>7882</v>
      </c>
      <c r="D305" s="23" t="s">
        <v>2278</v>
      </c>
      <c r="E305" s="23" t="s">
        <v>2361</v>
      </c>
      <c r="F305" s="114"/>
      <c r="G305" s="101">
        <v>967</v>
      </c>
      <c r="H305" s="102">
        <f t="shared" si="14"/>
        <v>-967</v>
      </c>
    </row>
    <row r="306" spans="1:8" ht="21.6">
      <c r="A306" s="55" t="s">
        <v>1071</v>
      </c>
      <c r="B306" s="69" t="s">
        <v>8506</v>
      </c>
      <c r="C306" s="16" t="s">
        <v>1876</v>
      </c>
      <c r="D306" s="55" t="s">
        <v>2278</v>
      </c>
      <c r="E306" s="55" t="s">
        <v>2301</v>
      </c>
      <c r="F306" s="114"/>
      <c r="G306" s="101">
        <v>1101</v>
      </c>
      <c r="H306" s="102">
        <f t="shared" si="14"/>
        <v>-1101</v>
      </c>
    </row>
    <row r="307" spans="1:8" ht="21.6">
      <c r="A307" s="23" t="s">
        <v>1072</v>
      </c>
      <c r="B307" s="69" t="s">
        <v>8507</v>
      </c>
      <c r="C307" s="16" t="s">
        <v>7883</v>
      </c>
      <c r="D307" s="23" t="s">
        <v>2278</v>
      </c>
      <c r="E307" s="23" t="s">
        <v>2301</v>
      </c>
      <c r="F307" s="114"/>
      <c r="G307" s="101">
        <v>1101</v>
      </c>
      <c r="H307" s="102">
        <f t="shared" si="14"/>
        <v>-1101</v>
      </c>
    </row>
    <row r="308" spans="1:8" ht="21.6">
      <c r="A308" s="23" t="s">
        <v>1031</v>
      </c>
      <c r="B308" s="69" t="s">
        <v>8508</v>
      </c>
      <c r="C308" s="20" t="s">
        <v>7884</v>
      </c>
      <c r="D308" s="23" t="s">
        <v>2278</v>
      </c>
      <c r="E308" s="23" t="s">
        <v>2400</v>
      </c>
      <c r="F308" s="114"/>
      <c r="G308" s="101">
        <v>546</v>
      </c>
      <c r="H308" s="102">
        <f t="shared" si="14"/>
        <v>-546</v>
      </c>
    </row>
    <row r="309" spans="1:8">
      <c r="A309" s="23" t="s">
        <v>1877</v>
      </c>
      <c r="B309" s="69" t="s">
        <v>8509</v>
      </c>
      <c r="C309" s="20" t="s">
        <v>7885</v>
      </c>
      <c r="D309" s="23" t="s">
        <v>2278</v>
      </c>
      <c r="E309" s="23" t="s">
        <v>2401</v>
      </c>
      <c r="F309" s="114"/>
      <c r="G309" s="101">
        <v>660</v>
      </c>
      <c r="H309" s="102">
        <f t="shared" si="14"/>
        <v>-660</v>
      </c>
    </row>
    <row r="310" spans="1:8" ht="15.75" customHeight="1">
      <c r="A310" s="23" t="s">
        <v>1073</v>
      </c>
      <c r="B310" s="69" t="s">
        <v>8510</v>
      </c>
      <c r="C310" s="15" t="s">
        <v>7886</v>
      </c>
      <c r="D310" s="23" t="s">
        <v>2278</v>
      </c>
      <c r="E310" s="23" t="s">
        <v>2309</v>
      </c>
      <c r="F310" s="114"/>
      <c r="G310" s="101">
        <v>872</v>
      </c>
      <c r="H310" s="102">
        <f t="shared" si="14"/>
        <v>-872</v>
      </c>
    </row>
    <row r="311" spans="1:8">
      <c r="A311" s="17" t="s">
        <v>1074</v>
      </c>
      <c r="B311" s="69" t="s">
        <v>8511</v>
      </c>
      <c r="C311" s="15" t="s">
        <v>7887</v>
      </c>
      <c r="D311" s="17" t="s">
        <v>2278</v>
      </c>
      <c r="E311" s="17" t="s">
        <v>2299</v>
      </c>
      <c r="F311" s="114"/>
      <c r="G311" s="101">
        <v>132</v>
      </c>
      <c r="H311" s="102">
        <f t="shared" si="14"/>
        <v>-132</v>
      </c>
    </row>
    <row r="312" spans="1:8">
      <c r="A312" s="17" t="s">
        <v>1075</v>
      </c>
      <c r="B312" s="69" t="s">
        <v>8512</v>
      </c>
      <c r="C312" s="15" t="s">
        <v>7888</v>
      </c>
      <c r="D312" s="17" t="s">
        <v>2278</v>
      </c>
      <c r="E312" s="17" t="s">
        <v>2299</v>
      </c>
      <c r="F312" s="114"/>
      <c r="G312" s="101">
        <v>135</v>
      </c>
      <c r="H312" s="102">
        <f t="shared" si="14"/>
        <v>-135</v>
      </c>
    </row>
    <row r="313" spans="1:8">
      <c r="A313" s="17" t="s">
        <v>1076</v>
      </c>
      <c r="B313" s="69" t="s">
        <v>8513</v>
      </c>
      <c r="C313" s="15" t="s">
        <v>7889</v>
      </c>
      <c r="D313" s="17" t="s">
        <v>2278</v>
      </c>
      <c r="E313" s="17" t="s">
        <v>2299</v>
      </c>
      <c r="F313" s="114"/>
      <c r="G313" s="101">
        <v>135</v>
      </c>
      <c r="H313" s="102">
        <f t="shared" si="14"/>
        <v>-135</v>
      </c>
    </row>
    <row r="314" spans="1:8">
      <c r="A314" s="17" t="s">
        <v>1077</v>
      </c>
      <c r="B314" s="69" t="s">
        <v>8514</v>
      </c>
      <c r="C314" s="15" t="s">
        <v>7890</v>
      </c>
      <c r="D314" s="17" t="s">
        <v>2278</v>
      </c>
      <c r="E314" s="17" t="s">
        <v>2299</v>
      </c>
      <c r="F314" s="114"/>
      <c r="G314" s="101">
        <v>129</v>
      </c>
      <c r="H314" s="102">
        <f t="shared" si="14"/>
        <v>-129</v>
      </c>
    </row>
    <row r="315" spans="1:8">
      <c r="A315" s="17" t="s">
        <v>1078</v>
      </c>
      <c r="B315" s="69" t="s">
        <v>8515</v>
      </c>
      <c r="C315" s="15" t="s">
        <v>7891</v>
      </c>
      <c r="D315" s="17" t="s">
        <v>2278</v>
      </c>
      <c r="E315" s="17" t="s">
        <v>2402</v>
      </c>
      <c r="F315" s="114"/>
      <c r="G315" s="101">
        <v>43</v>
      </c>
      <c r="H315" s="102">
        <f t="shared" si="14"/>
        <v>-43</v>
      </c>
    </row>
    <row r="316" spans="1:8">
      <c r="A316" s="17" t="s">
        <v>1320</v>
      </c>
      <c r="B316" s="69" t="s">
        <v>8516</v>
      </c>
      <c r="C316" s="15" t="s">
        <v>7892</v>
      </c>
      <c r="D316" s="17" t="s">
        <v>2278</v>
      </c>
      <c r="E316" s="17" t="s">
        <v>2398</v>
      </c>
      <c r="F316" s="114"/>
      <c r="G316" s="101">
        <v>123</v>
      </c>
      <c r="H316" s="102">
        <f t="shared" si="14"/>
        <v>-123</v>
      </c>
    </row>
    <row r="317" spans="1:8">
      <c r="A317" s="17" t="s">
        <v>1321</v>
      </c>
      <c r="B317" s="69" t="s">
        <v>8517</v>
      </c>
      <c r="C317" s="15" t="s">
        <v>7893</v>
      </c>
      <c r="D317" s="17" t="s">
        <v>2278</v>
      </c>
      <c r="E317" s="17" t="s">
        <v>2398</v>
      </c>
      <c r="F317" s="114"/>
      <c r="G317" s="101">
        <v>123</v>
      </c>
      <c r="H317" s="102">
        <f t="shared" ref="H317:H324" si="16">G317*$H$1/100-G317</f>
        <v>-123</v>
      </c>
    </row>
    <row r="318" spans="1:8">
      <c r="A318" s="17" t="s">
        <v>2263</v>
      </c>
      <c r="B318" s="69" t="s">
        <v>8518</v>
      </c>
      <c r="C318" s="15" t="s">
        <v>7894</v>
      </c>
      <c r="D318" s="17" t="s">
        <v>2278</v>
      </c>
      <c r="E318" s="17"/>
      <c r="F318" s="114"/>
      <c r="G318" s="101">
        <v>1174</v>
      </c>
      <c r="H318" s="102">
        <f t="shared" si="16"/>
        <v>-1174</v>
      </c>
    </row>
    <row r="319" spans="1:8">
      <c r="A319" s="17" t="s">
        <v>2264</v>
      </c>
      <c r="B319" s="69" t="s">
        <v>8519</v>
      </c>
      <c r="C319" s="15" t="s">
        <v>7895</v>
      </c>
      <c r="D319" s="17" t="s">
        <v>2278</v>
      </c>
      <c r="E319" s="17"/>
      <c r="F319" s="114"/>
      <c r="G319" s="101">
        <v>2591</v>
      </c>
      <c r="H319" s="102">
        <f t="shared" si="16"/>
        <v>-2591</v>
      </c>
    </row>
    <row r="320" spans="1:8">
      <c r="A320" s="17" t="s">
        <v>2265</v>
      </c>
      <c r="B320" s="69" t="s">
        <v>8520</v>
      </c>
      <c r="C320" s="15" t="s">
        <v>7896</v>
      </c>
      <c r="D320" s="17" t="s">
        <v>2278</v>
      </c>
      <c r="E320" s="17"/>
      <c r="F320" s="114"/>
      <c r="G320" s="101">
        <v>1364</v>
      </c>
      <c r="H320" s="102">
        <f t="shared" si="16"/>
        <v>-1364</v>
      </c>
    </row>
    <row r="321" spans="1:8" ht="21.6">
      <c r="A321" s="17" t="s">
        <v>2266</v>
      </c>
      <c r="B321" s="69" t="s">
        <v>8521</v>
      </c>
      <c r="C321" s="16" t="s">
        <v>7897</v>
      </c>
      <c r="D321" s="17" t="s">
        <v>2278</v>
      </c>
      <c r="E321" s="17"/>
      <c r="F321" s="114"/>
      <c r="G321" s="101">
        <v>2692</v>
      </c>
      <c r="H321" s="102">
        <f t="shared" si="16"/>
        <v>-2692</v>
      </c>
    </row>
    <row r="322" spans="1:8" ht="21.6">
      <c r="A322" s="23" t="s">
        <v>3426</v>
      </c>
      <c r="B322" s="69" t="s">
        <v>8522</v>
      </c>
      <c r="C322" s="20" t="s">
        <v>7898</v>
      </c>
      <c r="D322" s="17" t="s">
        <v>2278</v>
      </c>
      <c r="E322" s="17"/>
      <c r="F322" s="114"/>
      <c r="G322" s="101">
        <v>2974</v>
      </c>
      <c r="H322" s="102">
        <f t="shared" si="16"/>
        <v>-2974</v>
      </c>
    </row>
    <row r="323" spans="1:8" ht="21.6">
      <c r="A323" s="23" t="s">
        <v>3427</v>
      </c>
      <c r="B323" s="69" t="s">
        <v>8523</v>
      </c>
      <c r="C323" s="20" t="s">
        <v>7899</v>
      </c>
      <c r="D323" s="17" t="s">
        <v>2278</v>
      </c>
      <c r="E323" s="17"/>
      <c r="F323" s="114"/>
      <c r="G323" s="101">
        <v>1896</v>
      </c>
      <c r="H323" s="102">
        <f t="shared" si="16"/>
        <v>-1896</v>
      </c>
    </row>
    <row r="324" spans="1:8" ht="21.6">
      <c r="A324" s="23" t="s">
        <v>3428</v>
      </c>
      <c r="B324" s="69" t="s">
        <v>8524</v>
      </c>
      <c r="C324" s="20" t="s">
        <v>7900</v>
      </c>
      <c r="D324" s="17" t="s">
        <v>2278</v>
      </c>
      <c r="E324" s="17"/>
      <c r="F324" s="114"/>
      <c r="G324" s="101">
        <v>1896</v>
      </c>
      <c r="H324" s="102">
        <f t="shared" si="16"/>
        <v>-1896</v>
      </c>
    </row>
    <row r="325" spans="1:8" ht="7.05" customHeight="1">
      <c r="A325" s="6"/>
      <c r="B325" s="6"/>
      <c r="C325" s="6"/>
      <c r="D325" s="6"/>
      <c r="E325" s="6"/>
      <c r="F325" s="114"/>
      <c r="G325" s="101">
        <v>0</v>
      </c>
      <c r="H325" s="102"/>
    </row>
    <row r="326" spans="1:8" ht="21.6">
      <c r="A326" s="73" t="s">
        <v>1298</v>
      </c>
      <c r="B326" s="69" t="s">
        <v>8525</v>
      </c>
      <c r="C326" s="16" t="s">
        <v>7901</v>
      </c>
      <c r="D326" s="73" t="s">
        <v>2278</v>
      </c>
      <c r="E326" s="73" t="s">
        <v>2403</v>
      </c>
      <c r="F326" s="114"/>
      <c r="G326" s="101">
        <v>152</v>
      </c>
      <c r="H326" s="102">
        <f t="shared" ref="H326:H360" si="17">G326*$H$1/100-G326</f>
        <v>-152</v>
      </c>
    </row>
    <row r="327" spans="1:8" ht="21.6">
      <c r="A327" s="73" t="s">
        <v>1299</v>
      </c>
      <c r="B327" s="69" t="s">
        <v>8526</v>
      </c>
      <c r="C327" s="16" t="s">
        <v>7902</v>
      </c>
      <c r="D327" s="73" t="s">
        <v>2278</v>
      </c>
      <c r="E327" s="73" t="s">
        <v>2403</v>
      </c>
      <c r="F327" s="114"/>
      <c r="G327" s="101">
        <v>166</v>
      </c>
      <c r="H327" s="102">
        <f t="shared" si="17"/>
        <v>-166</v>
      </c>
    </row>
    <row r="328" spans="1:8" ht="21.6">
      <c r="A328" s="17" t="s">
        <v>1080</v>
      </c>
      <c r="B328" s="69" t="s">
        <v>8527</v>
      </c>
      <c r="C328" s="34" t="s">
        <v>7903</v>
      </c>
      <c r="D328" s="17" t="s">
        <v>2278</v>
      </c>
      <c r="E328" s="17" t="s">
        <v>2404</v>
      </c>
      <c r="F328" s="114"/>
      <c r="G328" s="101">
        <v>52</v>
      </c>
      <c r="H328" s="102">
        <f t="shared" si="17"/>
        <v>-52</v>
      </c>
    </row>
    <row r="329" spans="1:8">
      <c r="A329" s="17" t="s">
        <v>1082</v>
      </c>
      <c r="B329" s="69" t="s">
        <v>8528</v>
      </c>
      <c r="C329" s="34" t="s">
        <v>7904</v>
      </c>
      <c r="D329" s="17" t="s">
        <v>2278</v>
      </c>
      <c r="E329" s="17" t="s">
        <v>2405</v>
      </c>
      <c r="F329" s="114"/>
      <c r="G329" s="101">
        <v>67</v>
      </c>
      <c r="H329" s="102">
        <f t="shared" si="17"/>
        <v>-67</v>
      </c>
    </row>
    <row r="330" spans="1:8" ht="21.6">
      <c r="A330" s="17" t="s">
        <v>1083</v>
      </c>
      <c r="B330" s="69" t="s">
        <v>8529</v>
      </c>
      <c r="C330" s="34" t="s">
        <v>7905</v>
      </c>
      <c r="D330" s="17" t="s">
        <v>2278</v>
      </c>
      <c r="E330" s="17" t="s">
        <v>2405</v>
      </c>
      <c r="F330" s="114"/>
      <c r="G330" s="101">
        <v>22</v>
      </c>
      <c r="H330" s="102">
        <f t="shared" si="17"/>
        <v>-22</v>
      </c>
    </row>
    <row r="331" spans="1:8" ht="21.6">
      <c r="A331" s="17" t="s">
        <v>1084</v>
      </c>
      <c r="B331" s="69" t="s">
        <v>8530</v>
      </c>
      <c r="C331" s="34" t="s">
        <v>7906</v>
      </c>
      <c r="D331" s="17" t="s">
        <v>2278</v>
      </c>
      <c r="E331" s="17" t="s">
        <v>2319</v>
      </c>
      <c r="F331" s="114"/>
      <c r="G331" s="101">
        <v>22</v>
      </c>
      <c r="H331" s="102">
        <f t="shared" si="17"/>
        <v>-22</v>
      </c>
    </row>
    <row r="332" spans="1:8" ht="21.6">
      <c r="A332" s="17" t="s">
        <v>1079</v>
      </c>
      <c r="B332" s="69" t="s">
        <v>8531</v>
      </c>
      <c r="C332" s="34" t="s">
        <v>7907</v>
      </c>
      <c r="D332" s="17" t="s">
        <v>2278</v>
      </c>
      <c r="E332" s="17" t="s">
        <v>2319</v>
      </c>
      <c r="F332" s="114"/>
      <c r="G332" s="101">
        <v>26</v>
      </c>
      <c r="H332" s="102">
        <f t="shared" si="17"/>
        <v>-26</v>
      </c>
    </row>
    <row r="333" spans="1:8" ht="21.6">
      <c r="A333" s="17" t="s">
        <v>1085</v>
      </c>
      <c r="B333" s="69" t="s">
        <v>8532</v>
      </c>
      <c r="C333" s="34" t="s">
        <v>7908</v>
      </c>
      <c r="D333" s="17" t="s">
        <v>2278</v>
      </c>
      <c r="E333" s="17" t="s">
        <v>2319</v>
      </c>
      <c r="F333" s="114"/>
      <c r="G333" s="101">
        <v>71</v>
      </c>
      <c r="H333" s="102">
        <f t="shared" si="17"/>
        <v>-71</v>
      </c>
    </row>
    <row r="334" spans="1:8" ht="21.6">
      <c r="A334" s="17" t="s">
        <v>6191</v>
      </c>
      <c r="B334" s="69" t="s">
        <v>8533</v>
      </c>
      <c r="C334" s="34" t="s">
        <v>7909</v>
      </c>
      <c r="D334" s="17" t="s">
        <v>2278</v>
      </c>
      <c r="E334" s="17" t="s">
        <v>2404</v>
      </c>
      <c r="F334" s="114"/>
      <c r="G334" s="101">
        <v>68</v>
      </c>
      <c r="H334" s="102">
        <f t="shared" si="17"/>
        <v>-68</v>
      </c>
    </row>
    <row r="335" spans="1:8" ht="21.6">
      <c r="A335" s="17" t="s">
        <v>1080</v>
      </c>
      <c r="B335" s="69" t="s">
        <v>8527</v>
      </c>
      <c r="C335" s="34" t="s">
        <v>7903</v>
      </c>
      <c r="D335" s="17" t="s">
        <v>2278</v>
      </c>
      <c r="E335" s="17" t="s">
        <v>2404</v>
      </c>
      <c r="F335" s="114"/>
      <c r="G335" s="101">
        <v>52</v>
      </c>
      <c r="H335" s="102">
        <f t="shared" si="17"/>
        <v>-52</v>
      </c>
    </row>
    <row r="336" spans="1:8" ht="21.6">
      <c r="A336" s="17" t="s">
        <v>1086</v>
      </c>
      <c r="B336" s="69" t="s">
        <v>8534</v>
      </c>
      <c r="C336" s="34" t="s">
        <v>7910</v>
      </c>
      <c r="D336" s="17" t="s">
        <v>2278</v>
      </c>
      <c r="E336" s="17" t="s">
        <v>2300</v>
      </c>
      <c r="F336" s="114"/>
      <c r="G336" s="101">
        <v>52</v>
      </c>
      <c r="H336" s="102">
        <f t="shared" si="17"/>
        <v>-52</v>
      </c>
    </row>
    <row r="337" spans="1:8" ht="21.6">
      <c r="A337" s="17" t="s">
        <v>1081</v>
      </c>
      <c r="B337" s="69" t="s">
        <v>8535</v>
      </c>
      <c r="C337" s="34" t="s">
        <v>7911</v>
      </c>
      <c r="D337" s="17" t="s">
        <v>2278</v>
      </c>
      <c r="E337" s="17" t="s">
        <v>2300</v>
      </c>
      <c r="F337" s="114"/>
      <c r="G337" s="101">
        <v>171</v>
      </c>
      <c r="H337" s="102">
        <f t="shared" si="17"/>
        <v>-171</v>
      </c>
    </row>
    <row r="338" spans="1:8" ht="21.6">
      <c r="A338" s="17" t="s">
        <v>1087</v>
      </c>
      <c r="B338" s="69" t="s">
        <v>8536</v>
      </c>
      <c r="C338" s="34" t="s">
        <v>7912</v>
      </c>
      <c r="D338" s="17" t="s">
        <v>2278</v>
      </c>
      <c r="E338" s="17" t="s">
        <v>2275</v>
      </c>
      <c r="F338" s="114"/>
      <c r="G338" s="101">
        <v>171</v>
      </c>
      <c r="H338" s="102">
        <f t="shared" si="17"/>
        <v>-171</v>
      </c>
    </row>
    <row r="339" spans="1:8" ht="21.6">
      <c r="A339" s="17" t="s">
        <v>1088</v>
      </c>
      <c r="B339" s="69" t="s">
        <v>8537</v>
      </c>
      <c r="C339" s="34" t="s">
        <v>7913</v>
      </c>
      <c r="D339" s="17" t="s">
        <v>2278</v>
      </c>
      <c r="E339" s="17" t="s">
        <v>2300</v>
      </c>
      <c r="F339" s="114"/>
      <c r="G339" s="101">
        <v>191</v>
      </c>
      <c r="H339" s="102">
        <f t="shared" si="17"/>
        <v>-191</v>
      </c>
    </row>
    <row r="340" spans="1:8" ht="21.6">
      <c r="A340" s="17" t="s">
        <v>1089</v>
      </c>
      <c r="B340" s="69" t="s">
        <v>8538</v>
      </c>
      <c r="C340" s="34" t="s">
        <v>7914</v>
      </c>
      <c r="D340" s="17" t="s">
        <v>2278</v>
      </c>
      <c r="E340" s="17" t="s">
        <v>2406</v>
      </c>
      <c r="F340" s="114"/>
      <c r="G340" s="101">
        <v>226</v>
      </c>
      <c r="H340" s="102">
        <f t="shared" si="17"/>
        <v>-226</v>
      </c>
    </row>
    <row r="341" spans="1:8" ht="21.6">
      <c r="A341" s="17" t="s">
        <v>1294</v>
      </c>
      <c r="B341" s="69" t="s">
        <v>8539</v>
      </c>
      <c r="C341" s="34" t="s">
        <v>7915</v>
      </c>
      <c r="D341" s="17" t="s">
        <v>2278</v>
      </c>
      <c r="E341" s="17" t="s">
        <v>2319</v>
      </c>
      <c r="F341" s="114"/>
      <c r="G341" s="101">
        <v>30</v>
      </c>
      <c r="H341" s="102">
        <f t="shared" si="17"/>
        <v>-30</v>
      </c>
    </row>
    <row r="342" spans="1:8" ht="21.6">
      <c r="A342" s="17" t="s">
        <v>1295</v>
      </c>
      <c r="B342" s="69" t="s">
        <v>8540</v>
      </c>
      <c r="C342" s="34" t="s">
        <v>7916</v>
      </c>
      <c r="D342" s="17" t="s">
        <v>2278</v>
      </c>
      <c r="E342" s="17" t="s">
        <v>2300</v>
      </c>
      <c r="F342" s="114"/>
      <c r="G342" s="101">
        <v>64</v>
      </c>
      <c r="H342" s="102">
        <f t="shared" si="17"/>
        <v>-64</v>
      </c>
    </row>
    <row r="343" spans="1:8">
      <c r="A343" s="17" t="s">
        <v>1296</v>
      </c>
      <c r="B343" s="69" t="s">
        <v>8541</v>
      </c>
      <c r="C343" s="34" t="s">
        <v>7917</v>
      </c>
      <c r="D343" s="17" t="s">
        <v>2278</v>
      </c>
      <c r="E343" s="17" t="s">
        <v>2300</v>
      </c>
      <c r="F343" s="114"/>
      <c r="G343" s="101">
        <v>192</v>
      </c>
      <c r="H343" s="102">
        <f t="shared" si="17"/>
        <v>-192</v>
      </c>
    </row>
    <row r="344" spans="1:8" ht="21.6">
      <c r="A344" s="17" t="s">
        <v>1297</v>
      </c>
      <c r="B344" s="69" t="s">
        <v>8542</v>
      </c>
      <c r="C344" s="34" t="s">
        <v>7918</v>
      </c>
      <c r="D344" s="17" t="s">
        <v>2278</v>
      </c>
      <c r="E344" s="17" t="s">
        <v>2319</v>
      </c>
      <c r="F344" s="114"/>
      <c r="G344" s="101">
        <v>81</v>
      </c>
      <c r="H344" s="102">
        <f t="shared" si="17"/>
        <v>-81</v>
      </c>
    </row>
    <row r="345" spans="1:8" ht="21.6">
      <c r="A345" s="17" t="s">
        <v>3315</v>
      </c>
      <c r="B345" s="69" t="s">
        <v>8543</v>
      </c>
      <c r="C345" s="34" t="s">
        <v>7919</v>
      </c>
      <c r="D345" s="17" t="s">
        <v>2278</v>
      </c>
      <c r="E345" s="17"/>
      <c r="F345" s="114"/>
      <c r="G345" s="101">
        <v>87</v>
      </c>
      <c r="H345" s="102">
        <f t="shared" si="17"/>
        <v>-87</v>
      </c>
    </row>
    <row r="346" spans="1:8">
      <c r="A346" s="17" t="s">
        <v>3316</v>
      </c>
      <c r="B346" s="69" t="s">
        <v>8544</v>
      </c>
      <c r="C346" s="34" t="s">
        <v>7920</v>
      </c>
      <c r="D346" s="17" t="s">
        <v>2278</v>
      </c>
      <c r="E346" s="17"/>
      <c r="F346" s="114"/>
      <c r="G346" s="101">
        <v>197</v>
      </c>
      <c r="H346" s="102">
        <f t="shared" si="17"/>
        <v>-197</v>
      </c>
    </row>
    <row r="347" spans="1:8">
      <c r="A347" s="17" t="s">
        <v>3317</v>
      </c>
      <c r="B347" s="69" t="s">
        <v>8545</v>
      </c>
      <c r="C347" s="34" t="s">
        <v>7921</v>
      </c>
      <c r="D347" s="17" t="s">
        <v>2278</v>
      </c>
      <c r="E347" s="17"/>
      <c r="F347" s="114"/>
      <c r="G347" s="101">
        <v>290</v>
      </c>
      <c r="H347" s="102">
        <f t="shared" si="17"/>
        <v>-290</v>
      </c>
    </row>
    <row r="348" spans="1:8" ht="21.6">
      <c r="A348" s="17" t="s">
        <v>3318</v>
      </c>
      <c r="B348" s="69" t="s">
        <v>8546</v>
      </c>
      <c r="C348" s="34" t="s">
        <v>7922</v>
      </c>
      <c r="D348" s="17" t="s">
        <v>2278</v>
      </c>
      <c r="E348" s="17"/>
      <c r="F348" s="114"/>
      <c r="G348" s="101">
        <v>358</v>
      </c>
      <c r="H348" s="102">
        <f t="shared" si="17"/>
        <v>-358</v>
      </c>
    </row>
    <row r="349" spans="1:8">
      <c r="A349" s="17" t="s">
        <v>1090</v>
      </c>
      <c r="B349" s="69" t="s">
        <v>8547</v>
      </c>
      <c r="C349" s="34" t="s">
        <v>7923</v>
      </c>
      <c r="D349" s="17" t="s">
        <v>2278</v>
      </c>
      <c r="E349" s="17" t="s">
        <v>2300</v>
      </c>
      <c r="F349" s="114"/>
      <c r="G349" s="101">
        <v>39</v>
      </c>
      <c r="H349" s="102">
        <f t="shared" si="17"/>
        <v>-39</v>
      </c>
    </row>
    <row r="350" spans="1:8">
      <c r="A350" s="17" t="s">
        <v>1091</v>
      </c>
      <c r="B350" s="69" t="s">
        <v>8548</v>
      </c>
      <c r="C350" s="34" t="s">
        <v>7924</v>
      </c>
      <c r="D350" s="17" t="s">
        <v>2278</v>
      </c>
      <c r="E350" s="17" t="s">
        <v>2407</v>
      </c>
      <c r="F350" s="114"/>
      <c r="G350" s="101">
        <v>38</v>
      </c>
      <c r="H350" s="102">
        <f t="shared" si="17"/>
        <v>-38</v>
      </c>
    </row>
    <row r="351" spans="1:8">
      <c r="A351" s="23" t="s">
        <v>1092</v>
      </c>
      <c r="B351" s="69" t="s">
        <v>8549</v>
      </c>
      <c r="C351" s="15" t="s">
        <v>7925</v>
      </c>
      <c r="D351" s="23" t="s">
        <v>2278</v>
      </c>
      <c r="E351" s="23" t="s">
        <v>2381</v>
      </c>
      <c r="F351" s="114"/>
      <c r="G351" s="101">
        <v>119</v>
      </c>
      <c r="H351" s="102">
        <f t="shared" si="17"/>
        <v>-119</v>
      </c>
    </row>
    <row r="352" spans="1:8" ht="15.75" customHeight="1">
      <c r="A352" s="23" t="s">
        <v>1093</v>
      </c>
      <c r="B352" s="69" t="s">
        <v>8550</v>
      </c>
      <c r="C352" s="15" t="s">
        <v>7926</v>
      </c>
      <c r="D352" s="23" t="s">
        <v>2278</v>
      </c>
      <c r="E352" s="23" t="s">
        <v>2291</v>
      </c>
      <c r="F352" s="114"/>
      <c r="G352" s="101">
        <v>250</v>
      </c>
      <c r="H352" s="102">
        <f t="shared" si="17"/>
        <v>-250</v>
      </c>
    </row>
    <row r="353" spans="1:8" ht="15.75" customHeight="1">
      <c r="A353" s="23" t="s">
        <v>1219</v>
      </c>
      <c r="B353" s="69" t="s">
        <v>8551</v>
      </c>
      <c r="C353" s="15" t="s">
        <v>7927</v>
      </c>
      <c r="D353" s="23" t="s">
        <v>2278</v>
      </c>
      <c r="E353" s="23" t="s">
        <v>2291</v>
      </c>
      <c r="F353" s="114"/>
      <c r="G353" s="101">
        <v>250</v>
      </c>
      <c r="H353" s="102">
        <f t="shared" si="17"/>
        <v>-250</v>
      </c>
    </row>
    <row r="354" spans="1:8">
      <c r="A354" s="17" t="s">
        <v>1097</v>
      </c>
      <c r="B354" s="69" t="s">
        <v>8552</v>
      </c>
      <c r="C354" s="34" t="s">
        <v>7928</v>
      </c>
      <c r="D354" s="17" t="s">
        <v>2278</v>
      </c>
      <c r="E354" s="17" t="s">
        <v>2408</v>
      </c>
      <c r="F354" s="114"/>
      <c r="G354" s="101">
        <v>42</v>
      </c>
      <c r="H354" s="102">
        <f t="shared" si="17"/>
        <v>-42</v>
      </c>
    </row>
    <row r="355" spans="1:8">
      <c r="A355" s="17" t="s">
        <v>1098</v>
      </c>
      <c r="B355" s="69" t="s">
        <v>8553</v>
      </c>
      <c r="C355" s="34" t="s">
        <v>7929</v>
      </c>
      <c r="D355" s="17" t="s">
        <v>2278</v>
      </c>
      <c r="E355" s="17" t="s">
        <v>2408</v>
      </c>
      <c r="F355" s="114"/>
      <c r="G355" s="101">
        <v>54</v>
      </c>
      <c r="H355" s="102">
        <f t="shared" si="17"/>
        <v>-54</v>
      </c>
    </row>
    <row r="356" spans="1:8">
      <c r="A356" s="17" t="s">
        <v>1099</v>
      </c>
      <c r="B356" s="69" t="s">
        <v>8554</v>
      </c>
      <c r="C356" s="34" t="s">
        <v>7930</v>
      </c>
      <c r="D356" s="17" t="s">
        <v>2278</v>
      </c>
      <c r="E356" s="17" t="s">
        <v>2409</v>
      </c>
      <c r="F356" s="114"/>
      <c r="G356" s="101">
        <v>74</v>
      </c>
      <c r="H356" s="102">
        <f t="shared" si="17"/>
        <v>-74</v>
      </c>
    </row>
    <row r="357" spans="1:8" ht="21.6">
      <c r="A357" s="17" t="s">
        <v>1094</v>
      </c>
      <c r="B357" s="69" t="s">
        <v>8555</v>
      </c>
      <c r="C357" s="34" t="s">
        <v>7931</v>
      </c>
      <c r="D357" s="17" t="s">
        <v>2278</v>
      </c>
      <c r="E357" s="17" t="s">
        <v>2409</v>
      </c>
      <c r="F357" s="114"/>
      <c r="G357" s="101">
        <v>100</v>
      </c>
      <c r="H357" s="102">
        <f t="shared" si="17"/>
        <v>-100</v>
      </c>
    </row>
    <row r="358" spans="1:8">
      <c r="A358" s="17" t="s">
        <v>1095</v>
      </c>
      <c r="B358" s="69" t="s">
        <v>8556</v>
      </c>
      <c r="C358" s="34">
        <v>0</v>
      </c>
      <c r="D358" s="17" t="s">
        <v>2278</v>
      </c>
      <c r="E358" s="17" t="s">
        <v>2410</v>
      </c>
      <c r="F358" s="114"/>
      <c r="G358" s="101">
        <v>140</v>
      </c>
      <c r="H358" s="102">
        <f t="shared" si="17"/>
        <v>-140</v>
      </c>
    </row>
    <row r="359" spans="1:8">
      <c r="A359" s="17" t="s">
        <v>1096</v>
      </c>
      <c r="B359" s="69" t="s">
        <v>8557</v>
      </c>
      <c r="C359" s="34" t="s">
        <v>7932</v>
      </c>
      <c r="D359" s="17" t="s">
        <v>2278</v>
      </c>
      <c r="E359" s="17" t="s">
        <v>2411</v>
      </c>
      <c r="F359" s="114"/>
      <c r="G359" s="101">
        <v>206</v>
      </c>
      <c r="H359" s="102">
        <f t="shared" si="17"/>
        <v>-206</v>
      </c>
    </row>
    <row r="360" spans="1:8" ht="15.75" customHeight="1">
      <c r="A360" s="17" t="s">
        <v>2458</v>
      </c>
      <c r="B360" s="69" t="s">
        <v>8558</v>
      </c>
      <c r="C360" s="34" t="s">
        <v>7933</v>
      </c>
      <c r="D360" s="17" t="s">
        <v>2278</v>
      </c>
      <c r="E360" s="17">
        <v>50</v>
      </c>
      <c r="F360" s="114"/>
      <c r="G360" s="101">
        <v>257</v>
      </c>
      <c r="H360" s="102">
        <f t="shared" si="17"/>
        <v>-257</v>
      </c>
    </row>
    <row r="361" spans="1:8" ht="7.05" customHeight="1">
      <c r="A361" s="6"/>
      <c r="B361" s="6"/>
      <c r="C361" s="6"/>
      <c r="D361" s="6"/>
      <c r="E361" s="6"/>
      <c r="F361" s="114"/>
      <c r="G361" s="101">
        <v>0</v>
      </c>
      <c r="H361" s="102"/>
    </row>
    <row r="362" spans="1:8">
      <c r="A362" s="23" t="s">
        <v>1100</v>
      </c>
      <c r="B362" s="69" t="s">
        <v>8559</v>
      </c>
      <c r="C362" s="24" t="s">
        <v>7934</v>
      </c>
      <c r="D362" s="23" t="s">
        <v>2278</v>
      </c>
      <c r="E362" s="23" t="s">
        <v>2291</v>
      </c>
      <c r="F362" s="117"/>
      <c r="G362" s="101">
        <v>573</v>
      </c>
      <c r="H362" s="102">
        <f>G362*$H$1/100-G362</f>
        <v>-573</v>
      </c>
    </row>
    <row r="363" spans="1:8" ht="33.75" customHeight="1">
      <c r="A363" s="23" t="s">
        <v>1101</v>
      </c>
      <c r="B363" s="69" t="s">
        <v>8560</v>
      </c>
      <c r="C363" s="20" t="s">
        <v>7935</v>
      </c>
      <c r="D363" s="23" t="s">
        <v>2278</v>
      </c>
      <c r="E363" s="23" t="s">
        <v>2412</v>
      </c>
      <c r="F363" s="117"/>
      <c r="G363" s="101">
        <v>2587</v>
      </c>
      <c r="H363" s="102">
        <f>G363*$H$1/100-G363</f>
        <v>-2587</v>
      </c>
    </row>
    <row r="364" spans="1:8" ht="33.75" customHeight="1">
      <c r="A364" s="23" t="s">
        <v>1102</v>
      </c>
      <c r="B364" s="69" t="s">
        <v>8561</v>
      </c>
      <c r="C364" s="20" t="s">
        <v>1880</v>
      </c>
      <c r="D364" s="23" t="s">
        <v>2278</v>
      </c>
      <c r="E364" s="23" t="s">
        <v>2412</v>
      </c>
      <c r="F364" s="117"/>
      <c r="G364" s="101">
        <v>2587</v>
      </c>
      <c r="H364" s="102">
        <f>G364*$H$1/100-G364</f>
        <v>-2587</v>
      </c>
    </row>
    <row r="365" spans="1:8" ht="33.75" customHeight="1">
      <c r="A365" s="23" t="s">
        <v>1103</v>
      </c>
      <c r="B365" s="69" t="s">
        <v>8562</v>
      </c>
      <c r="C365" s="20" t="s">
        <v>7936</v>
      </c>
      <c r="D365" s="23" t="s">
        <v>2278</v>
      </c>
      <c r="E365" s="23" t="s">
        <v>2412</v>
      </c>
      <c r="F365" s="117"/>
      <c r="G365" s="101">
        <v>2517</v>
      </c>
      <c r="H365" s="102">
        <f>G365*$H$1/100-G365</f>
        <v>-2517</v>
      </c>
    </row>
    <row r="366" spans="1:8" ht="33.75" customHeight="1">
      <c r="A366" s="23" t="s">
        <v>1104</v>
      </c>
      <c r="B366" s="69" t="s">
        <v>8563</v>
      </c>
      <c r="C366" s="20" t="s">
        <v>7937</v>
      </c>
      <c r="D366" s="23" t="s">
        <v>2278</v>
      </c>
      <c r="E366" s="23" t="s">
        <v>2412</v>
      </c>
      <c r="F366" s="117"/>
      <c r="G366" s="101">
        <v>2517</v>
      </c>
      <c r="H366" s="102">
        <f>G366*$H$1/100-G366</f>
        <v>-2517</v>
      </c>
    </row>
    <row r="367" spans="1:8" ht="33.75" customHeight="1">
      <c r="A367" s="23"/>
      <c r="B367" s="69"/>
      <c r="C367" s="20"/>
      <c r="D367" s="23"/>
      <c r="E367" s="23"/>
      <c r="F367" s="117"/>
      <c r="G367" s="101">
        <v>0</v>
      </c>
      <c r="H367" s="102"/>
    </row>
    <row r="368" spans="1:8" ht="32.4">
      <c r="A368" s="23" t="s">
        <v>1105</v>
      </c>
      <c r="B368" s="69" t="s">
        <v>8564</v>
      </c>
      <c r="C368" s="20" t="s">
        <v>7938</v>
      </c>
      <c r="D368" s="23" t="s">
        <v>2278</v>
      </c>
      <c r="E368" s="23" t="s">
        <v>2296</v>
      </c>
      <c r="F368" s="117"/>
      <c r="G368" s="101">
        <v>3203</v>
      </c>
      <c r="H368" s="102">
        <f>G368*$H$1/100-G368</f>
        <v>-3203</v>
      </c>
    </row>
    <row r="369" spans="1:8" ht="21.6">
      <c r="A369" s="23" t="s">
        <v>1106</v>
      </c>
      <c r="B369" s="69" t="s">
        <v>8565</v>
      </c>
      <c r="C369" s="20" t="s">
        <v>1881</v>
      </c>
      <c r="D369" s="23" t="s">
        <v>2278</v>
      </c>
      <c r="E369" s="23" t="s">
        <v>2296</v>
      </c>
      <c r="F369" s="117"/>
      <c r="G369" s="101">
        <v>3203</v>
      </c>
      <c r="H369" s="102">
        <f>G369*$H$1/100-G369</f>
        <v>-3203</v>
      </c>
    </row>
    <row r="370" spans="1:8" ht="21.6">
      <c r="A370" s="23" t="s">
        <v>1107</v>
      </c>
      <c r="B370" s="69" t="s">
        <v>8566</v>
      </c>
      <c r="C370" s="20" t="s">
        <v>7939</v>
      </c>
      <c r="D370" s="23" t="s">
        <v>2278</v>
      </c>
      <c r="E370" s="23" t="s">
        <v>2296</v>
      </c>
      <c r="F370" s="117"/>
      <c r="G370" s="101">
        <v>3080</v>
      </c>
      <c r="H370" s="102">
        <f>G370*$H$1/100-G370</f>
        <v>-3080</v>
      </c>
    </row>
    <row r="371" spans="1:8" ht="21.6">
      <c r="A371" s="23" t="s">
        <v>1108</v>
      </c>
      <c r="B371" s="69" t="s">
        <v>8567</v>
      </c>
      <c r="C371" s="20" t="s">
        <v>7940</v>
      </c>
      <c r="D371" s="23" t="s">
        <v>2278</v>
      </c>
      <c r="E371" s="23" t="s">
        <v>2296</v>
      </c>
      <c r="F371" s="117"/>
      <c r="G371" s="101">
        <v>3080</v>
      </c>
      <c r="H371" s="102">
        <f>G371*$H$1/100-G371</f>
        <v>-3080</v>
      </c>
    </row>
    <row r="372" spans="1:8" ht="6" customHeight="1">
      <c r="A372" s="23"/>
      <c r="B372" s="69"/>
      <c r="C372" s="56"/>
      <c r="D372" s="23"/>
      <c r="E372" s="23"/>
      <c r="F372" s="117"/>
      <c r="G372" s="101">
        <v>0</v>
      </c>
      <c r="H372" s="102"/>
    </row>
    <row r="373" spans="1:8" ht="21.6">
      <c r="A373" s="23" t="s">
        <v>1109</v>
      </c>
      <c r="B373" s="69" t="s">
        <v>8568</v>
      </c>
      <c r="C373" s="57" t="s">
        <v>7941</v>
      </c>
      <c r="D373" s="23" t="s">
        <v>2278</v>
      </c>
      <c r="E373" s="23" t="s">
        <v>2296</v>
      </c>
      <c r="F373" s="117"/>
      <c r="G373" s="101">
        <v>1874</v>
      </c>
      <c r="H373" s="102">
        <f>G373*$H$1/100-G373</f>
        <v>-1874</v>
      </c>
    </row>
    <row r="374" spans="1:8" ht="21.6">
      <c r="A374" s="23" t="s">
        <v>1110</v>
      </c>
      <c r="B374" s="69" t="s">
        <v>8569</v>
      </c>
      <c r="C374" s="57" t="s">
        <v>1882</v>
      </c>
      <c r="D374" s="23" t="s">
        <v>2278</v>
      </c>
      <c r="E374" s="23" t="s">
        <v>2296</v>
      </c>
      <c r="F374" s="117"/>
      <c r="G374" s="101">
        <v>1874</v>
      </c>
      <c r="H374" s="102">
        <f>G374*$H$1/100-G374</f>
        <v>-1874</v>
      </c>
    </row>
    <row r="375" spans="1:8" ht="21.6">
      <c r="A375" s="23" t="s">
        <v>1111</v>
      </c>
      <c r="B375" s="69" t="s">
        <v>8570</v>
      </c>
      <c r="C375" s="57" t="s">
        <v>7942</v>
      </c>
      <c r="D375" s="23" t="s">
        <v>2278</v>
      </c>
      <c r="E375" s="23" t="s">
        <v>2296</v>
      </c>
      <c r="F375" s="117"/>
      <c r="G375" s="101">
        <v>1802</v>
      </c>
      <c r="H375" s="102">
        <f>G375*$H$1/100-G375</f>
        <v>-1802</v>
      </c>
    </row>
    <row r="376" spans="1:8" ht="21.6">
      <c r="A376" s="23" t="s">
        <v>1112</v>
      </c>
      <c r="B376" s="69" t="s">
        <v>8571</v>
      </c>
      <c r="C376" s="57" t="s">
        <v>7943</v>
      </c>
      <c r="D376" s="23" t="s">
        <v>2278</v>
      </c>
      <c r="E376" s="23" t="s">
        <v>2296</v>
      </c>
      <c r="F376" s="117"/>
      <c r="G376" s="101">
        <v>1802</v>
      </c>
      <c r="H376" s="102">
        <f>G376*$H$1/100-G376</f>
        <v>-1802</v>
      </c>
    </row>
    <row r="377" spans="1:8" ht="5.25" customHeight="1">
      <c r="A377" s="23"/>
      <c r="B377" s="69"/>
      <c r="C377" s="57"/>
      <c r="D377" s="23"/>
      <c r="E377" s="23"/>
      <c r="F377" s="117"/>
      <c r="G377" s="101">
        <v>0</v>
      </c>
      <c r="H377" s="102"/>
    </row>
    <row r="378" spans="1:8" ht="21.6">
      <c r="A378" s="23" t="s">
        <v>1113</v>
      </c>
      <c r="B378" s="69" t="s">
        <v>8572</v>
      </c>
      <c r="C378" s="20" t="s">
        <v>7944</v>
      </c>
      <c r="D378" s="23" t="s">
        <v>2278</v>
      </c>
      <c r="E378" s="23" t="s">
        <v>2346</v>
      </c>
      <c r="F378" s="117"/>
      <c r="G378" s="101">
        <v>4683</v>
      </c>
      <c r="H378" s="102">
        <f t="shared" ref="H378:H426" si="18">G378*$H$1/100-G378</f>
        <v>-4683</v>
      </c>
    </row>
    <row r="379" spans="1:8" ht="21.6">
      <c r="A379" s="23" t="s">
        <v>1285</v>
      </c>
      <c r="B379" s="69" t="s">
        <v>8573</v>
      </c>
      <c r="C379" s="20" t="s">
        <v>7945</v>
      </c>
      <c r="D379" s="23" t="s">
        <v>2278</v>
      </c>
      <c r="E379" s="23" t="s">
        <v>2346</v>
      </c>
      <c r="F379" s="117"/>
      <c r="G379" s="101">
        <v>4683</v>
      </c>
      <c r="H379" s="102">
        <f t="shared" si="18"/>
        <v>-4683</v>
      </c>
    </row>
    <row r="380" spans="1:8" ht="21.6">
      <c r="A380" s="23" t="s">
        <v>1286</v>
      </c>
      <c r="B380" s="69" t="s">
        <v>8574</v>
      </c>
      <c r="C380" s="20" t="s">
        <v>7946</v>
      </c>
      <c r="D380" s="23" t="s">
        <v>2278</v>
      </c>
      <c r="E380" s="23" t="s">
        <v>2346</v>
      </c>
      <c r="F380" s="117"/>
      <c r="G380" s="101">
        <v>4754</v>
      </c>
      <c r="H380" s="102">
        <f t="shared" si="18"/>
        <v>-4754</v>
      </c>
    </row>
    <row r="381" spans="1:8" ht="21.6">
      <c r="A381" s="23" t="s">
        <v>1114</v>
      </c>
      <c r="B381" s="69" t="s">
        <v>8575</v>
      </c>
      <c r="C381" s="20" t="s">
        <v>7947</v>
      </c>
      <c r="D381" s="23" t="s">
        <v>2278</v>
      </c>
      <c r="E381" s="23" t="s">
        <v>2346</v>
      </c>
      <c r="F381" s="117"/>
      <c r="G381" s="101">
        <v>4683</v>
      </c>
      <c r="H381" s="102">
        <f t="shared" si="18"/>
        <v>-4683</v>
      </c>
    </row>
    <row r="382" spans="1:8" ht="32.4">
      <c r="A382" s="23" t="s">
        <v>1115</v>
      </c>
      <c r="B382" s="69" t="s">
        <v>8576</v>
      </c>
      <c r="C382" s="20" t="s">
        <v>1883</v>
      </c>
      <c r="D382" s="23" t="s">
        <v>2278</v>
      </c>
      <c r="E382" s="23" t="s">
        <v>2346</v>
      </c>
      <c r="F382" s="117"/>
      <c r="G382" s="101">
        <v>4866</v>
      </c>
      <c r="H382" s="102">
        <f t="shared" si="18"/>
        <v>-4866</v>
      </c>
    </row>
    <row r="383" spans="1:8" ht="21.6">
      <c r="A383" s="23" t="s">
        <v>1116</v>
      </c>
      <c r="B383" s="69" t="s">
        <v>8577</v>
      </c>
      <c r="C383" s="20" t="s">
        <v>7948</v>
      </c>
      <c r="D383" s="23" t="s">
        <v>2278</v>
      </c>
      <c r="E383" s="23" t="s">
        <v>2346</v>
      </c>
      <c r="F383" s="117"/>
      <c r="G383" s="101">
        <v>4866</v>
      </c>
      <c r="H383" s="102">
        <f t="shared" si="18"/>
        <v>-4866</v>
      </c>
    </row>
    <row r="384" spans="1:8" ht="21.6">
      <c r="A384" s="23" t="s">
        <v>1117</v>
      </c>
      <c r="B384" s="69" t="s">
        <v>8578</v>
      </c>
      <c r="C384" s="20" t="s">
        <v>7949</v>
      </c>
      <c r="D384" s="23" t="s">
        <v>2278</v>
      </c>
      <c r="E384" s="23" t="s">
        <v>2346</v>
      </c>
      <c r="F384" s="117"/>
      <c r="G384" s="101">
        <v>4866</v>
      </c>
      <c r="H384" s="102">
        <f t="shared" si="18"/>
        <v>-4866</v>
      </c>
    </row>
    <row r="385" spans="1:8" ht="6.75" customHeight="1">
      <c r="A385" s="23"/>
      <c r="B385" s="69"/>
      <c r="C385" s="20"/>
      <c r="D385" s="23"/>
      <c r="E385" s="23"/>
      <c r="F385" s="117"/>
      <c r="G385" s="101">
        <v>0</v>
      </c>
      <c r="H385" s="102"/>
    </row>
    <row r="386" spans="1:8" ht="21.6">
      <c r="A386" s="23" t="s">
        <v>1287</v>
      </c>
      <c r="B386" s="69" t="s">
        <v>8579</v>
      </c>
      <c r="C386" s="20" t="s">
        <v>7950</v>
      </c>
      <c r="D386" s="23" t="s">
        <v>2278</v>
      </c>
      <c r="E386" s="23" t="s">
        <v>2346</v>
      </c>
      <c r="F386" s="117"/>
      <c r="G386" s="101">
        <v>6097</v>
      </c>
      <c r="H386" s="102">
        <f t="shared" si="18"/>
        <v>-6097</v>
      </c>
    </row>
    <row r="387" spans="1:8" ht="21.6">
      <c r="A387" s="23" t="s">
        <v>1288</v>
      </c>
      <c r="B387" s="69" t="s">
        <v>8580</v>
      </c>
      <c r="C387" s="20" t="s">
        <v>7951</v>
      </c>
      <c r="D387" s="23" t="s">
        <v>2278</v>
      </c>
      <c r="E387" s="23" t="s">
        <v>2346</v>
      </c>
      <c r="F387" s="117"/>
      <c r="G387" s="101">
        <v>6175</v>
      </c>
      <c r="H387" s="102">
        <f t="shared" si="18"/>
        <v>-6175</v>
      </c>
    </row>
    <row r="388" spans="1:8" ht="32.4">
      <c r="A388" s="23" t="s">
        <v>3516</v>
      </c>
      <c r="B388" s="69" t="s">
        <v>8581</v>
      </c>
      <c r="C388" s="20" t="s">
        <v>3517</v>
      </c>
      <c r="D388" s="23" t="s">
        <v>2278</v>
      </c>
      <c r="E388" s="23" t="s">
        <v>2346</v>
      </c>
      <c r="F388" s="117"/>
      <c r="G388" s="101">
        <v>5925</v>
      </c>
      <c r="H388" s="102">
        <f t="shared" si="18"/>
        <v>-5925</v>
      </c>
    </row>
    <row r="389" spans="1:8" ht="21.6">
      <c r="A389" s="23" t="s">
        <v>1118</v>
      </c>
      <c r="B389" s="69" t="s">
        <v>8582</v>
      </c>
      <c r="C389" s="20" t="s">
        <v>7952</v>
      </c>
      <c r="D389" s="23" t="s">
        <v>2278</v>
      </c>
      <c r="E389" s="23" t="s">
        <v>2346</v>
      </c>
      <c r="F389" s="117"/>
      <c r="G389" s="101">
        <v>5925</v>
      </c>
      <c r="H389" s="102">
        <f t="shared" si="18"/>
        <v>-5925</v>
      </c>
    </row>
    <row r="390" spans="1:8" ht="21.6">
      <c r="A390" s="23" t="s">
        <v>1119</v>
      </c>
      <c r="B390" s="69" t="s">
        <v>8583</v>
      </c>
      <c r="C390" s="20" t="s">
        <v>7953</v>
      </c>
      <c r="D390" s="23" t="s">
        <v>2278</v>
      </c>
      <c r="E390" s="23" t="s">
        <v>2346</v>
      </c>
      <c r="F390" s="117"/>
      <c r="G390" s="101">
        <v>5925</v>
      </c>
      <c r="H390" s="102">
        <f t="shared" si="18"/>
        <v>-5925</v>
      </c>
    </row>
    <row r="391" spans="1:8" ht="6" customHeight="1">
      <c r="A391" s="23"/>
      <c r="B391" s="69"/>
      <c r="C391" s="20"/>
      <c r="D391" s="23"/>
      <c r="E391" s="23"/>
      <c r="F391" s="117"/>
      <c r="G391" s="101">
        <v>0</v>
      </c>
      <c r="H391" s="102"/>
    </row>
    <row r="392" spans="1:8" ht="21.6">
      <c r="A392" s="23" t="s">
        <v>1120</v>
      </c>
      <c r="B392" s="69" t="s">
        <v>8584</v>
      </c>
      <c r="C392" s="20" t="s">
        <v>7954</v>
      </c>
      <c r="D392" s="23" t="s">
        <v>2278</v>
      </c>
      <c r="E392" s="23" t="s">
        <v>2296</v>
      </c>
      <c r="F392" s="117"/>
      <c r="G392" s="101">
        <v>3721</v>
      </c>
      <c r="H392" s="102">
        <f t="shared" si="18"/>
        <v>-3721</v>
      </c>
    </row>
    <row r="393" spans="1:8" ht="21.6">
      <c r="A393" s="23" t="s">
        <v>1121</v>
      </c>
      <c r="B393" s="69" t="s">
        <v>8585</v>
      </c>
      <c r="C393" s="20" t="s">
        <v>1884</v>
      </c>
      <c r="D393" s="23" t="s">
        <v>2278</v>
      </c>
      <c r="E393" s="23" t="s">
        <v>2296</v>
      </c>
      <c r="F393" s="117"/>
      <c r="G393" s="101">
        <v>3721</v>
      </c>
      <c r="H393" s="102">
        <f t="shared" si="18"/>
        <v>-3721</v>
      </c>
    </row>
    <row r="394" spans="1:8" ht="32.4">
      <c r="A394" s="23" t="s">
        <v>1122</v>
      </c>
      <c r="B394" s="69" t="s">
        <v>8586</v>
      </c>
      <c r="C394" s="20" t="s">
        <v>7955</v>
      </c>
      <c r="D394" s="23" t="s">
        <v>2278</v>
      </c>
      <c r="E394" s="23" t="s">
        <v>2296</v>
      </c>
      <c r="F394" s="117"/>
      <c r="G394" s="101">
        <v>2397</v>
      </c>
      <c r="H394" s="102">
        <f t="shared" si="18"/>
        <v>-2397</v>
      </c>
    </row>
    <row r="395" spans="1:8" ht="21.6">
      <c r="A395" s="23" t="s">
        <v>1123</v>
      </c>
      <c r="B395" s="69" t="s">
        <v>8587</v>
      </c>
      <c r="C395" s="20" t="s">
        <v>1885</v>
      </c>
      <c r="D395" s="23" t="s">
        <v>2278</v>
      </c>
      <c r="E395" s="23" t="s">
        <v>2296</v>
      </c>
      <c r="F395" s="117"/>
      <c r="G395" s="101">
        <v>2397</v>
      </c>
      <c r="H395" s="102">
        <f t="shared" si="18"/>
        <v>-2397</v>
      </c>
    </row>
    <row r="396" spans="1:8" ht="6" customHeight="1">
      <c r="A396" s="23"/>
      <c r="B396" s="69"/>
      <c r="C396" s="20"/>
      <c r="D396" s="23"/>
      <c r="E396" s="23"/>
      <c r="F396" s="117"/>
      <c r="G396" s="101">
        <v>0</v>
      </c>
      <c r="H396" s="102"/>
    </row>
    <row r="397" spans="1:8" ht="21.6">
      <c r="A397" s="23" t="s">
        <v>1210</v>
      </c>
      <c r="B397" s="69" t="s">
        <v>8588</v>
      </c>
      <c r="C397" s="20" t="s">
        <v>7956</v>
      </c>
      <c r="D397" s="23" t="s">
        <v>2278</v>
      </c>
      <c r="E397" s="23" t="s">
        <v>2309</v>
      </c>
      <c r="F397" s="117"/>
      <c r="G397" s="101">
        <v>3603</v>
      </c>
      <c r="H397" s="102">
        <f t="shared" si="18"/>
        <v>-3603</v>
      </c>
    </row>
    <row r="398" spans="1:8" ht="12.75" customHeight="1">
      <c r="A398" s="23"/>
      <c r="B398" s="69"/>
      <c r="C398" s="20"/>
      <c r="D398" s="23"/>
      <c r="E398" s="23"/>
      <c r="F398" s="117"/>
      <c r="G398" s="101">
        <v>0</v>
      </c>
      <c r="H398" s="102"/>
    </row>
    <row r="399" spans="1:8" ht="23.25" customHeight="1">
      <c r="A399" s="23" t="s">
        <v>1289</v>
      </c>
      <c r="B399" s="69" t="s">
        <v>8589</v>
      </c>
      <c r="C399" s="20" t="s">
        <v>7957</v>
      </c>
      <c r="D399" s="23" t="s">
        <v>2278</v>
      </c>
      <c r="E399" s="23" t="s">
        <v>2313</v>
      </c>
      <c r="F399" s="117"/>
      <c r="G399" s="101">
        <v>2469</v>
      </c>
      <c r="H399" s="102">
        <f t="shared" si="18"/>
        <v>-2469</v>
      </c>
    </row>
    <row r="400" spans="1:8" ht="23.25" customHeight="1">
      <c r="A400" s="23" t="s">
        <v>1290</v>
      </c>
      <c r="B400" s="69" t="s">
        <v>8590</v>
      </c>
      <c r="C400" s="20" t="s">
        <v>7958</v>
      </c>
      <c r="D400" s="23" t="s">
        <v>2278</v>
      </c>
      <c r="E400" s="23" t="s">
        <v>2313</v>
      </c>
      <c r="F400" s="117"/>
      <c r="G400" s="101">
        <v>2469</v>
      </c>
      <c r="H400" s="102">
        <f t="shared" si="18"/>
        <v>-2469</v>
      </c>
    </row>
    <row r="401" spans="1:8" ht="23.25" customHeight="1">
      <c r="A401" s="23" t="s">
        <v>1291</v>
      </c>
      <c r="B401" s="69" t="s">
        <v>8591</v>
      </c>
      <c r="C401" s="20" t="s">
        <v>7959</v>
      </c>
      <c r="D401" s="23" t="s">
        <v>2278</v>
      </c>
      <c r="E401" s="23" t="s">
        <v>2296</v>
      </c>
      <c r="F401" s="117"/>
      <c r="G401" s="101">
        <v>5148</v>
      </c>
      <c r="H401" s="102">
        <f t="shared" si="18"/>
        <v>-5148</v>
      </c>
    </row>
    <row r="402" spans="1:8" ht="23.25" customHeight="1">
      <c r="A402" s="23" t="s">
        <v>1292</v>
      </c>
      <c r="B402" s="69" t="s">
        <v>8592</v>
      </c>
      <c r="C402" s="20" t="s">
        <v>1886</v>
      </c>
      <c r="D402" s="23" t="s">
        <v>2278</v>
      </c>
      <c r="E402" s="23" t="s">
        <v>2296</v>
      </c>
      <c r="F402" s="117"/>
      <c r="G402" s="101">
        <v>4659</v>
      </c>
      <c r="H402" s="102">
        <f t="shared" si="18"/>
        <v>-4659</v>
      </c>
    </row>
    <row r="403" spans="1:8" ht="23.25" customHeight="1">
      <c r="A403" s="23" t="s">
        <v>1316</v>
      </c>
      <c r="B403" s="69" t="s">
        <v>8593</v>
      </c>
      <c r="C403" s="20" t="s">
        <v>7960</v>
      </c>
      <c r="D403" s="23" t="s">
        <v>2278</v>
      </c>
      <c r="E403" s="23" t="s">
        <v>2296</v>
      </c>
      <c r="F403" s="117"/>
      <c r="G403" s="101">
        <v>5102</v>
      </c>
      <c r="H403" s="102">
        <f t="shared" si="18"/>
        <v>-5102</v>
      </c>
    </row>
    <row r="404" spans="1:8" ht="23.25" customHeight="1">
      <c r="A404" s="23" t="s">
        <v>1293</v>
      </c>
      <c r="B404" s="69" t="s">
        <v>8594</v>
      </c>
      <c r="C404" s="20" t="s">
        <v>7961</v>
      </c>
      <c r="D404" s="23" t="s">
        <v>2278</v>
      </c>
      <c r="E404" s="23" t="s">
        <v>2296</v>
      </c>
      <c r="F404" s="117"/>
      <c r="G404" s="101">
        <v>3356</v>
      </c>
      <c r="H404" s="102">
        <f t="shared" si="18"/>
        <v>-3356</v>
      </c>
    </row>
    <row r="405" spans="1:8" ht="23.25" customHeight="1">
      <c r="A405" s="23"/>
      <c r="B405" s="69"/>
      <c r="C405" s="20"/>
      <c r="D405" s="23"/>
      <c r="E405" s="23"/>
      <c r="F405" s="117"/>
      <c r="G405" s="101">
        <v>0</v>
      </c>
      <c r="H405" s="102"/>
    </row>
    <row r="406" spans="1:8" ht="23.25" customHeight="1">
      <c r="A406" s="23" t="s">
        <v>3201</v>
      </c>
      <c r="B406" s="69" t="s">
        <v>8595</v>
      </c>
      <c r="C406" s="20" t="s">
        <v>7962</v>
      </c>
      <c r="D406" s="23" t="s">
        <v>3066</v>
      </c>
      <c r="E406" s="23">
        <v>1</v>
      </c>
      <c r="F406" s="117"/>
      <c r="G406" s="101">
        <v>4226</v>
      </c>
      <c r="H406" s="102">
        <f t="shared" si="18"/>
        <v>-4226</v>
      </c>
    </row>
    <row r="407" spans="1:8" ht="23.25" customHeight="1">
      <c r="A407" s="23" t="s">
        <v>3202</v>
      </c>
      <c r="B407" s="69" t="s">
        <v>8596</v>
      </c>
      <c r="C407" s="20" t="s">
        <v>7963</v>
      </c>
      <c r="D407" s="23" t="s">
        <v>3066</v>
      </c>
      <c r="E407" s="23">
        <v>1</v>
      </c>
      <c r="F407" s="117"/>
      <c r="G407" s="101">
        <v>4287</v>
      </c>
      <c r="H407" s="102">
        <f t="shared" si="18"/>
        <v>-4287</v>
      </c>
    </row>
    <row r="408" spans="1:8" ht="23.25" customHeight="1">
      <c r="A408" s="23" t="s">
        <v>3203</v>
      </c>
      <c r="B408" s="69" t="s">
        <v>8597</v>
      </c>
      <c r="C408" s="20" t="s">
        <v>7964</v>
      </c>
      <c r="D408" s="23" t="s">
        <v>3066</v>
      </c>
      <c r="E408" s="23">
        <v>1</v>
      </c>
      <c r="F408" s="117"/>
      <c r="G408" s="101">
        <v>5938</v>
      </c>
      <c r="H408" s="102">
        <f t="shared" si="18"/>
        <v>-5938</v>
      </c>
    </row>
    <row r="409" spans="1:8" ht="23.25" customHeight="1">
      <c r="A409" s="23" t="s">
        <v>3204</v>
      </c>
      <c r="B409" s="69" t="s">
        <v>8598</v>
      </c>
      <c r="C409" s="20" t="s">
        <v>7965</v>
      </c>
      <c r="D409" s="23" t="s">
        <v>3066</v>
      </c>
      <c r="E409" s="23">
        <v>1</v>
      </c>
      <c r="F409" s="117"/>
      <c r="G409" s="101">
        <v>6005</v>
      </c>
      <c r="H409" s="102">
        <f t="shared" si="18"/>
        <v>-6005</v>
      </c>
    </row>
    <row r="410" spans="1:8" ht="23.25" customHeight="1">
      <c r="A410" s="23" t="s">
        <v>3205</v>
      </c>
      <c r="B410" s="69" t="s">
        <v>8599</v>
      </c>
      <c r="C410" s="20" t="s">
        <v>7966</v>
      </c>
      <c r="D410" s="23" t="s">
        <v>3066</v>
      </c>
      <c r="E410" s="23">
        <v>1</v>
      </c>
      <c r="F410" s="117"/>
      <c r="G410" s="101">
        <v>2746</v>
      </c>
      <c r="H410" s="102">
        <f t="shared" si="18"/>
        <v>-2746</v>
      </c>
    </row>
    <row r="411" spans="1:8" ht="23.25" customHeight="1">
      <c r="A411" s="23" t="s">
        <v>3206</v>
      </c>
      <c r="B411" s="69" t="s">
        <v>8600</v>
      </c>
      <c r="C411" s="20" t="s">
        <v>3209</v>
      </c>
      <c r="D411" s="23" t="s">
        <v>3066</v>
      </c>
      <c r="E411" s="23">
        <v>1</v>
      </c>
      <c r="F411" s="117"/>
      <c r="G411" s="101">
        <v>2938</v>
      </c>
      <c r="H411" s="102">
        <f t="shared" si="18"/>
        <v>-2938</v>
      </c>
    </row>
    <row r="412" spans="1:8" ht="23.25" customHeight="1">
      <c r="A412" s="23" t="s">
        <v>3207</v>
      </c>
      <c r="B412" s="69" t="s">
        <v>8601</v>
      </c>
      <c r="C412" s="20" t="s">
        <v>7967</v>
      </c>
      <c r="D412" s="23" t="s">
        <v>3066</v>
      </c>
      <c r="E412" s="23">
        <v>1</v>
      </c>
      <c r="F412" s="117"/>
      <c r="G412" s="101">
        <v>3326</v>
      </c>
      <c r="H412" s="102">
        <f t="shared" si="18"/>
        <v>-3326</v>
      </c>
    </row>
    <row r="413" spans="1:8" ht="23.25" customHeight="1">
      <c r="A413" s="23" t="s">
        <v>3208</v>
      </c>
      <c r="B413" s="69" t="s">
        <v>8602</v>
      </c>
      <c r="C413" s="20" t="s">
        <v>7968</v>
      </c>
      <c r="D413" s="23" t="s">
        <v>3066</v>
      </c>
      <c r="E413" s="23">
        <v>1</v>
      </c>
      <c r="F413" s="117"/>
      <c r="G413" s="101">
        <v>3494</v>
      </c>
      <c r="H413" s="102">
        <f t="shared" si="18"/>
        <v>-3494</v>
      </c>
    </row>
    <row r="414" spans="1:8" ht="11.55" customHeight="1">
      <c r="A414" s="23"/>
      <c r="B414" s="69"/>
      <c r="C414" s="20"/>
      <c r="D414" s="23"/>
      <c r="E414" s="23"/>
      <c r="F414" s="117"/>
      <c r="G414" s="101">
        <v>0</v>
      </c>
      <c r="H414" s="102"/>
    </row>
    <row r="415" spans="1:8" ht="23.25" customHeight="1">
      <c r="A415" s="23" t="s">
        <v>3210</v>
      </c>
      <c r="B415" s="69" t="s">
        <v>8603</v>
      </c>
      <c r="C415" s="20" t="s">
        <v>7969</v>
      </c>
      <c r="D415" s="23" t="s">
        <v>3066</v>
      </c>
      <c r="E415" s="23">
        <v>1</v>
      </c>
      <c r="F415" s="117"/>
      <c r="G415" s="101">
        <v>3435</v>
      </c>
      <c r="H415" s="102">
        <f t="shared" si="18"/>
        <v>-3435</v>
      </c>
    </row>
    <row r="416" spans="1:8" ht="23.25" customHeight="1">
      <c r="A416" s="23" t="s">
        <v>3429</v>
      </c>
      <c r="B416" s="69" t="s">
        <v>8604</v>
      </c>
      <c r="C416" s="20" t="s">
        <v>7970</v>
      </c>
      <c r="D416" s="23" t="s">
        <v>3066</v>
      </c>
      <c r="E416" s="23">
        <v>1</v>
      </c>
      <c r="F416" s="117"/>
      <c r="G416" s="101">
        <v>3435</v>
      </c>
      <c r="H416" s="102">
        <f t="shared" si="18"/>
        <v>-3435</v>
      </c>
    </row>
    <row r="417" spans="1:8" ht="23.25" customHeight="1">
      <c r="A417" s="23" t="s">
        <v>3211</v>
      </c>
      <c r="B417" s="69" t="s">
        <v>8605</v>
      </c>
      <c r="C417" s="20" t="s">
        <v>7971</v>
      </c>
      <c r="D417" s="23" t="s">
        <v>3066</v>
      </c>
      <c r="E417" s="23">
        <v>1</v>
      </c>
      <c r="F417" s="117"/>
      <c r="G417" s="101">
        <v>3435</v>
      </c>
      <c r="H417" s="102">
        <f t="shared" si="18"/>
        <v>-3435</v>
      </c>
    </row>
    <row r="418" spans="1:8" ht="23.25" customHeight="1">
      <c r="A418" s="23" t="s">
        <v>3212</v>
      </c>
      <c r="B418" s="69" t="s">
        <v>8606</v>
      </c>
      <c r="C418" s="20" t="s">
        <v>7972</v>
      </c>
      <c r="D418" s="23" t="s">
        <v>3066</v>
      </c>
      <c r="E418" s="23">
        <v>1</v>
      </c>
      <c r="F418" s="117"/>
      <c r="G418" s="101">
        <v>3435</v>
      </c>
      <c r="H418" s="102">
        <f t="shared" si="18"/>
        <v>-3435</v>
      </c>
    </row>
    <row r="419" spans="1:8" ht="23.25" customHeight="1">
      <c r="A419" s="23" t="s">
        <v>3430</v>
      </c>
      <c r="B419" s="69" t="s">
        <v>8607</v>
      </c>
      <c r="C419" s="20" t="s">
        <v>7973</v>
      </c>
      <c r="D419" s="23" t="s">
        <v>3066</v>
      </c>
      <c r="E419" s="23">
        <v>1</v>
      </c>
      <c r="F419" s="117"/>
      <c r="G419" s="101">
        <v>3435</v>
      </c>
      <c r="H419" s="102">
        <f t="shared" si="18"/>
        <v>-3435</v>
      </c>
    </row>
    <row r="420" spans="1:8" ht="23.25" customHeight="1">
      <c r="A420" s="23" t="s">
        <v>3213</v>
      </c>
      <c r="B420" s="69" t="s">
        <v>8608</v>
      </c>
      <c r="C420" s="20" t="s">
        <v>7974</v>
      </c>
      <c r="D420" s="23" t="s">
        <v>3066</v>
      </c>
      <c r="E420" s="23">
        <v>1</v>
      </c>
      <c r="F420" s="117"/>
      <c r="G420" s="101">
        <v>3435</v>
      </c>
      <c r="H420" s="102">
        <f t="shared" si="18"/>
        <v>-3435</v>
      </c>
    </row>
    <row r="421" spans="1:8" ht="23.25" customHeight="1">
      <c r="A421" s="23" t="s">
        <v>3214</v>
      </c>
      <c r="B421" s="69" t="s">
        <v>8609</v>
      </c>
      <c r="C421" s="20" t="s">
        <v>7975</v>
      </c>
      <c r="D421" s="23" t="s">
        <v>3066</v>
      </c>
      <c r="E421" s="23">
        <v>1</v>
      </c>
      <c r="F421" s="117"/>
      <c r="G421" s="101">
        <v>4378</v>
      </c>
      <c r="H421" s="102">
        <f t="shared" si="18"/>
        <v>-4378</v>
      </c>
    </row>
    <row r="422" spans="1:8" ht="23.25" customHeight="1">
      <c r="A422" s="23" t="s">
        <v>3431</v>
      </c>
      <c r="B422" s="69" t="s">
        <v>8610</v>
      </c>
      <c r="C422" s="20" t="s">
        <v>7976</v>
      </c>
      <c r="D422" s="23" t="s">
        <v>3066</v>
      </c>
      <c r="E422" s="23">
        <v>1</v>
      </c>
      <c r="F422" s="117"/>
      <c r="G422" s="101">
        <v>4378</v>
      </c>
      <c r="H422" s="102">
        <f t="shared" si="18"/>
        <v>-4378</v>
      </c>
    </row>
    <row r="423" spans="1:8" ht="23.25" customHeight="1">
      <c r="A423" s="23" t="s">
        <v>3215</v>
      </c>
      <c r="B423" s="69" t="s">
        <v>8611</v>
      </c>
      <c r="C423" s="20" t="s">
        <v>7977</v>
      </c>
      <c r="D423" s="23" t="s">
        <v>3066</v>
      </c>
      <c r="E423" s="23">
        <v>1</v>
      </c>
      <c r="F423" s="117"/>
      <c r="G423" s="101">
        <v>4378</v>
      </c>
      <c r="H423" s="102">
        <f t="shared" si="18"/>
        <v>-4378</v>
      </c>
    </row>
    <row r="424" spans="1:8" ht="23.25" customHeight="1">
      <c r="A424" s="23" t="s">
        <v>3216</v>
      </c>
      <c r="B424" s="69" t="s">
        <v>8612</v>
      </c>
      <c r="C424" s="20" t="s">
        <v>3218</v>
      </c>
      <c r="D424" s="23" t="s">
        <v>3066</v>
      </c>
      <c r="E424" s="23">
        <v>1</v>
      </c>
      <c r="F424" s="117"/>
      <c r="G424" s="101">
        <v>4378</v>
      </c>
      <c r="H424" s="102">
        <f t="shared" si="18"/>
        <v>-4378</v>
      </c>
    </row>
    <row r="425" spans="1:8" ht="23.25" customHeight="1">
      <c r="A425" s="23" t="s">
        <v>3432</v>
      </c>
      <c r="B425" s="69" t="s">
        <v>8613</v>
      </c>
      <c r="C425" s="20" t="s">
        <v>7978</v>
      </c>
      <c r="D425" s="23" t="s">
        <v>3066</v>
      </c>
      <c r="E425" s="23">
        <v>1</v>
      </c>
      <c r="F425" s="117"/>
      <c r="G425" s="101">
        <v>4378</v>
      </c>
      <c r="H425" s="102">
        <f t="shared" si="18"/>
        <v>-4378</v>
      </c>
    </row>
    <row r="426" spans="1:8" ht="23.25" customHeight="1">
      <c r="A426" s="23" t="s">
        <v>3217</v>
      </c>
      <c r="B426" s="69" t="s">
        <v>8614</v>
      </c>
      <c r="C426" s="20" t="s">
        <v>7979</v>
      </c>
      <c r="D426" s="23" t="s">
        <v>3066</v>
      </c>
      <c r="E426" s="23">
        <v>1</v>
      </c>
      <c r="F426" s="117"/>
      <c r="G426" s="101">
        <v>4378</v>
      </c>
      <c r="H426" s="102">
        <f t="shared" si="18"/>
        <v>-4378</v>
      </c>
    </row>
    <row r="427" spans="1:8" ht="11.55" customHeight="1">
      <c r="A427" s="23"/>
      <c r="B427" s="69"/>
      <c r="C427" s="20"/>
      <c r="D427" s="23"/>
      <c r="E427" s="23"/>
      <c r="F427" s="117"/>
      <c r="G427" s="101">
        <v>0</v>
      </c>
      <c r="H427" s="102"/>
    </row>
    <row r="428" spans="1:8" ht="32.4">
      <c r="A428" s="23" t="s">
        <v>4298</v>
      </c>
      <c r="B428" s="69" t="s">
        <v>8615</v>
      </c>
      <c r="C428" s="20" t="s">
        <v>7980</v>
      </c>
      <c r="D428" s="23" t="s">
        <v>3066</v>
      </c>
      <c r="E428" s="23">
        <v>1</v>
      </c>
      <c r="F428" s="117"/>
      <c r="G428" s="101">
        <v>8345</v>
      </c>
      <c r="H428" s="102">
        <f t="shared" ref="H428:H442" si="19">G428*$H$1/100-G428</f>
        <v>-8345</v>
      </c>
    </row>
    <row r="429" spans="1:8" ht="32.4">
      <c r="A429" s="23" t="s">
        <v>4299</v>
      </c>
      <c r="B429" s="69" t="s">
        <v>8616</v>
      </c>
      <c r="C429" s="20" t="s">
        <v>7981</v>
      </c>
      <c r="D429" s="23" t="s">
        <v>3066</v>
      </c>
      <c r="E429" s="23">
        <v>1</v>
      </c>
      <c r="F429" s="117"/>
      <c r="G429" s="101">
        <v>8345</v>
      </c>
      <c r="H429" s="102">
        <f t="shared" si="19"/>
        <v>-8345</v>
      </c>
    </row>
    <row r="430" spans="1:8" ht="32.4">
      <c r="A430" s="23" t="s">
        <v>4300</v>
      </c>
      <c r="B430" s="69" t="s">
        <v>8617</v>
      </c>
      <c r="C430" s="20" t="s">
        <v>7982</v>
      </c>
      <c r="D430" s="23" t="s">
        <v>3066</v>
      </c>
      <c r="E430" s="23">
        <v>1</v>
      </c>
      <c r="F430" s="117"/>
      <c r="G430" s="101">
        <v>5095</v>
      </c>
      <c r="H430" s="102">
        <f t="shared" si="19"/>
        <v>-5095</v>
      </c>
    </row>
    <row r="431" spans="1:8" ht="32.4">
      <c r="A431" s="23" t="s">
        <v>4301</v>
      </c>
      <c r="B431" s="69" t="s">
        <v>8618</v>
      </c>
      <c r="C431" s="20" t="s">
        <v>7983</v>
      </c>
      <c r="D431" s="23" t="s">
        <v>3066</v>
      </c>
      <c r="E431" s="23">
        <v>1</v>
      </c>
      <c r="F431" s="117"/>
      <c r="G431" s="101">
        <v>5095</v>
      </c>
      <c r="H431" s="102">
        <f t="shared" si="19"/>
        <v>-5095</v>
      </c>
    </row>
    <row r="432" spans="1:8" ht="32.4">
      <c r="A432" s="23" t="s">
        <v>6218</v>
      </c>
      <c r="B432" s="69" t="s">
        <v>8619</v>
      </c>
      <c r="C432" s="20" t="s">
        <v>7984</v>
      </c>
      <c r="D432" s="23" t="s">
        <v>3066</v>
      </c>
      <c r="E432" s="23">
        <v>1</v>
      </c>
      <c r="F432" s="117"/>
      <c r="G432" s="101">
        <v>9509</v>
      </c>
      <c r="H432" s="102">
        <f t="shared" si="19"/>
        <v>-9509</v>
      </c>
    </row>
    <row r="433" spans="1:8" ht="32.4">
      <c r="A433" s="23" t="s">
        <v>4302</v>
      </c>
      <c r="B433" s="69" t="s">
        <v>8620</v>
      </c>
      <c r="C433" s="20" t="s">
        <v>7985</v>
      </c>
      <c r="D433" s="23" t="s">
        <v>3066</v>
      </c>
      <c r="E433" s="23">
        <v>1</v>
      </c>
      <c r="F433" s="117"/>
      <c r="G433" s="101">
        <v>9509</v>
      </c>
      <c r="H433" s="102">
        <f t="shared" si="19"/>
        <v>-9509</v>
      </c>
    </row>
    <row r="434" spans="1:8" ht="21.6">
      <c r="A434" s="23" t="s">
        <v>4303</v>
      </c>
      <c r="B434" s="69" t="s">
        <v>8621</v>
      </c>
      <c r="C434" s="20" t="s">
        <v>7986</v>
      </c>
      <c r="D434" s="23" t="s">
        <v>3066</v>
      </c>
      <c r="E434" s="23">
        <v>1</v>
      </c>
      <c r="F434" s="117"/>
      <c r="G434" s="101">
        <v>9509</v>
      </c>
      <c r="H434" s="102">
        <f t="shared" si="19"/>
        <v>-9509</v>
      </c>
    </row>
    <row r="435" spans="1:8" ht="21.6">
      <c r="A435" s="23" t="s">
        <v>4304</v>
      </c>
      <c r="B435" s="69" t="s">
        <v>8622</v>
      </c>
      <c r="C435" s="20" t="s">
        <v>7987</v>
      </c>
      <c r="D435" s="23" t="s">
        <v>3066</v>
      </c>
      <c r="E435" s="23">
        <v>1</v>
      </c>
      <c r="F435" s="117"/>
      <c r="G435" s="101">
        <v>9509</v>
      </c>
      <c r="H435" s="102">
        <f t="shared" si="19"/>
        <v>-9509</v>
      </c>
    </row>
    <row r="436" spans="1:8" ht="21.6">
      <c r="A436" s="23" t="s">
        <v>4305</v>
      </c>
      <c r="B436" s="69" t="s">
        <v>8623</v>
      </c>
      <c r="C436" s="20" t="s">
        <v>7988</v>
      </c>
      <c r="D436" s="23" t="s">
        <v>3066</v>
      </c>
      <c r="E436" s="23">
        <v>1</v>
      </c>
      <c r="F436" s="117"/>
      <c r="G436" s="101">
        <v>9509</v>
      </c>
      <c r="H436" s="102">
        <f t="shared" si="19"/>
        <v>-9509</v>
      </c>
    </row>
    <row r="437" spans="1:8" ht="32.4">
      <c r="A437" s="23" t="s">
        <v>4306</v>
      </c>
      <c r="B437" s="69" t="s">
        <v>8624</v>
      </c>
      <c r="C437" s="20" t="s">
        <v>7989</v>
      </c>
      <c r="D437" s="23" t="s">
        <v>3066</v>
      </c>
      <c r="E437" s="23">
        <v>1</v>
      </c>
      <c r="F437" s="117"/>
      <c r="G437" s="101">
        <v>4066</v>
      </c>
      <c r="H437" s="102">
        <f t="shared" si="19"/>
        <v>-4066</v>
      </c>
    </row>
    <row r="438" spans="1:8" ht="32.4">
      <c r="A438" s="23" t="s">
        <v>4307</v>
      </c>
      <c r="B438" s="69" t="s">
        <v>8625</v>
      </c>
      <c r="C438" s="20" t="s">
        <v>7990</v>
      </c>
      <c r="D438" s="23" t="s">
        <v>3066</v>
      </c>
      <c r="E438" s="23">
        <v>1</v>
      </c>
      <c r="F438" s="117"/>
      <c r="G438" s="101">
        <v>4066</v>
      </c>
      <c r="H438" s="102">
        <f t="shared" si="19"/>
        <v>-4066</v>
      </c>
    </row>
    <row r="439" spans="1:8" ht="21.6">
      <c r="A439" s="23" t="s">
        <v>4308</v>
      </c>
      <c r="B439" s="69" t="s">
        <v>8626</v>
      </c>
      <c r="C439" s="20" t="s">
        <v>7991</v>
      </c>
      <c r="D439" s="23" t="s">
        <v>3066</v>
      </c>
      <c r="E439" s="23">
        <v>1</v>
      </c>
      <c r="F439" s="117"/>
      <c r="G439" s="101">
        <v>4066</v>
      </c>
      <c r="H439" s="102">
        <f t="shared" si="19"/>
        <v>-4066</v>
      </c>
    </row>
    <row r="440" spans="1:8" ht="21.6">
      <c r="A440" s="23" t="s">
        <v>4309</v>
      </c>
      <c r="B440" s="69" t="s">
        <v>8627</v>
      </c>
      <c r="C440" s="20" t="str">
        <f>VLOOKUP(A440,[1]Arkusz1!$A$1:$B$30,2,FALSE)</f>
        <v>Удлинитель встраиваемый в стол PRESTINO, 2x гнезда SCHUKO, USB A+C, RJ45, HDMI, кабель 1.5m, черный</v>
      </c>
      <c r="D440" s="23" t="s">
        <v>3066</v>
      </c>
      <c r="E440" s="23">
        <v>1</v>
      </c>
      <c r="F440" s="117"/>
      <c r="G440" s="101">
        <v>10624</v>
      </c>
      <c r="H440" s="102">
        <f t="shared" si="19"/>
        <v>-10624</v>
      </c>
    </row>
    <row r="441" spans="1:8" ht="21.6">
      <c r="A441" s="23" t="s">
        <v>4310</v>
      </c>
      <c r="B441" s="69" t="s">
        <v>8628</v>
      </c>
      <c r="C441" s="20" t="s">
        <v>7992</v>
      </c>
      <c r="D441" s="23" t="s">
        <v>3066</v>
      </c>
      <c r="E441" s="23">
        <v>1</v>
      </c>
      <c r="F441" s="117"/>
      <c r="G441" s="101">
        <v>10624</v>
      </c>
      <c r="H441" s="102">
        <f t="shared" si="19"/>
        <v>-10624</v>
      </c>
    </row>
    <row r="442" spans="1:8" ht="21.6">
      <c r="A442" s="23" t="s">
        <v>4311</v>
      </c>
      <c r="B442" s="69" t="s">
        <v>8629</v>
      </c>
      <c r="C442" s="20" t="s">
        <v>7993</v>
      </c>
      <c r="D442" s="23" t="s">
        <v>3066</v>
      </c>
      <c r="E442" s="23">
        <v>1</v>
      </c>
      <c r="F442" s="117"/>
      <c r="G442" s="101">
        <v>10624</v>
      </c>
      <c r="H442" s="102">
        <f t="shared" si="19"/>
        <v>-10624</v>
      </c>
    </row>
    <row r="443" spans="1:8" ht="7.05" customHeight="1">
      <c r="A443" s="6"/>
      <c r="B443" s="6"/>
      <c r="C443" s="6"/>
      <c r="D443" s="6"/>
      <c r="E443" s="6"/>
      <c r="F443" s="117"/>
      <c r="G443" s="101">
        <v>0</v>
      </c>
      <c r="H443" s="102"/>
    </row>
    <row r="444" spans="1:8" ht="21.6">
      <c r="A444" s="17" t="s">
        <v>1283</v>
      </c>
      <c r="B444" s="69" t="s">
        <v>8630</v>
      </c>
      <c r="C444" s="34" t="s">
        <v>1878</v>
      </c>
      <c r="D444" s="17" t="s">
        <v>2278</v>
      </c>
      <c r="E444" s="17" t="s">
        <v>2301</v>
      </c>
      <c r="F444" s="114"/>
      <c r="G444" s="101">
        <v>1540</v>
      </c>
      <c r="H444" s="102">
        <f>G444*$H$1/100-G444</f>
        <v>-1540</v>
      </c>
    </row>
    <row r="445" spans="1:8" ht="21.6">
      <c r="A445" s="17" t="s">
        <v>1284</v>
      </c>
      <c r="B445" s="69" t="s">
        <v>8631</v>
      </c>
      <c r="C445" s="34" t="s">
        <v>1879</v>
      </c>
      <c r="D445" s="17" t="s">
        <v>2278</v>
      </c>
      <c r="E445" s="17" t="s">
        <v>2301</v>
      </c>
      <c r="F445" s="114"/>
      <c r="G445" s="101">
        <v>1710</v>
      </c>
      <c r="H445" s="102">
        <f>G445*$H$1/100-G445</f>
        <v>-1710</v>
      </c>
    </row>
    <row r="446" spans="1:8" ht="7.05" customHeight="1">
      <c r="A446" s="6"/>
      <c r="B446" s="6"/>
      <c r="C446" s="6"/>
      <c r="D446" s="6"/>
      <c r="E446" s="6"/>
      <c r="F446" s="114"/>
      <c r="G446" s="101">
        <v>0</v>
      </c>
    </row>
    <row r="447" spans="1:8">
      <c r="A447" s="23" t="s">
        <v>3476</v>
      </c>
      <c r="B447" s="69" t="s">
        <v>8632</v>
      </c>
      <c r="C447" s="20" t="s">
        <v>3484</v>
      </c>
      <c r="D447" s="17"/>
      <c r="E447" s="17"/>
      <c r="F447" s="114"/>
      <c r="G447" s="101">
        <v>2025</v>
      </c>
      <c r="H447" s="102">
        <f t="shared" ref="H447:H454" si="20">G447*$H$1/100-G447</f>
        <v>-2025</v>
      </c>
    </row>
    <row r="448" spans="1:8">
      <c r="A448" s="23" t="s">
        <v>3477</v>
      </c>
      <c r="B448" s="69" t="s">
        <v>8633</v>
      </c>
      <c r="C448" s="20" t="s">
        <v>3485</v>
      </c>
      <c r="D448" s="17"/>
      <c r="E448" s="17"/>
      <c r="F448" s="114"/>
      <c r="G448" s="101">
        <v>2025</v>
      </c>
      <c r="H448" s="102">
        <f t="shared" si="20"/>
        <v>-2025</v>
      </c>
    </row>
    <row r="449" spans="1:8">
      <c r="A449" s="23" t="s">
        <v>3478</v>
      </c>
      <c r="B449" s="69" t="s">
        <v>8634</v>
      </c>
      <c r="C449" s="20" t="s">
        <v>3486</v>
      </c>
      <c r="D449" s="17"/>
      <c r="E449" s="17"/>
      <c r="F449" s="114"/>
      <c r="G449" s="101">
        <v>4310</v>
      </c>
      <c r="H449" s="102">
        <f t="shared" si="20"/>
        <v>-4310</v>
      </c>
    </row>
    <row r="450" spans="1:8">
      <c r="A450" s="23" t="s">
        <v>3479</v>
      </c>
      <c r="B450" s="69" t="s">
        <v>8635</v>
      </c>
      <c r="C450" s="20" t="s">
        <v>3487</v>
      </c>
      <c r="D450" s="17"/>
      <c r="E450" s="17"/>
      <c r="F450" s="114"/>
      <c r="G450" s="101">
        <v>1436</v>
      </c>
      <c r="H450" s="102">
        <f t="shared" si="20"/>
        <v>-1436</v>
      </c>
    </row>
    <row r="451" spans="1:8">
      <c r="A451" s="23" t="s">
        <v>3480</v>
      </c>
      <c r="B451" s="69" t="s">
        <v>8636</v>
      </c>
      <c r="C451" s="20" t="s">
        <v>3488</v>
      </c>
      <c r="D451" s="17"/>
      <c r="E451" s="17"/>
      <c r="F451" s="114"/>
      <c r="G451" s="101">
        <v>2351</v>
      </c>
      <c r="H451" s="102">
        <f t="shared" si="20"/>
        <v>-2351</v>
      </c>
    </row>
    <row r="452" spans="1:8">
      <c r="A452" s="23" t="s">
        <v>3481</v>
      </c>
      <c r="B452" s="69" t="s">
        <v>8637</v>
      </c>
      <c r="C452" s="20" t="s">
        <v>3489</v>
      </c>
      <c r="D452" s="17"/>
      <c r="E452" s="17"/>
      <c r="F452" s="114"/>
      <c r="G452" s="101">
        <v>3922</v>
      </c>
      <c r="H452" s="102">
        <f t="shared" si="20"/>
        <v>-3922</v>
      </c>
    </row>
    <row r="453" spans="1:8">
      <c r="A453" s="23" t="s">
        <v>3482</v>
      </c>
      <c r="B453" s="69" t="s">
        <v>8638</v>
      </c>
      <c r="C453" s="20" t="s">
        <v>3490</v>
      </c>
      <c r="D453" s="17"/>
      <c r="E453" s="17"/>
      <c r="F453" s="114"/>
      <c r="G453" s="101">
        <v>3922</v>
      </c>
      <c r="H453" s="102">
        <f t="shared" si="20"/>
        <v>-3922</v>
      </c>
    </row>
    <row r="454" spans="1:8">
      <c r="A454" s="23" t="s">
        <v>3483</v>
      </c>
      <c r="B454" s="69" t="s">
        <v>8639</v>
      </c>
      <c r="C454" s="20" t="s">
        <v>3491</v>
      </c>
      <c r="D454" s="17"/>
      <c r="E454" s="17"/>
      <c r="F454" s="114"/>
      <c r="G454" s="101">
        <v>241</v>
      </c>
      <c r="H454" s="102">
        <f t="shared" si="20"/>
        <v>-241</v>
      </c>
    </row>
    <row r="455" spans="1:8" ht="7.05" customHeight="1">
      <c r="A455" s="6"/>
      <c r="B455" s="6"/>
      <c r="C455" s="4"/>
      <c r="D455" s="6"/>
      <c r="E455" s="6"/>
      <c r="F455" s="114"/>
    </row>
  </sheetData>
  <autoFilter ref="A1:H455" xr:uid="{00000000-0001-0000-0500-000000000000}"/>
  <phoneticPr fontId="4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tabColor rgb="FF00FF00"/>
  </sheetPr>
  <dimension ref="A1:H37"/>
  <sheetViews>
    <sheetView zoomScale="85" zoomScaleNormal="85" workbookViewId="0">
      <selection activeCell="C11" sqref="C11"/>
    </sheetView>
  </sheetViews>
  <sheetFormatPr defaultRowHeight="13.8"/>
  <cols>
    <col min="1" max="1" width="14.09765625" customWidth="1"/>
    <col min="2" max="2" width="11.796875" customWidth="1"/>
    <col min="3" max="3" width="48.796875" customWidth="1"/>
    <col min="4" max="5" width="14.09765625" customWidth="1"/>
    <col min="6" max="6" width="1.19921875" customWidth="1"/>
  </cols>
  <sheetData>
    <row r="1" spans="1:8" s="74" customFormat="1" ht="40.200000000000003" thickBot="1">
      <c r="A1" s="62" t="s">
        <v>1754</v>
      </c>
      <c r="B1" s="62" t="s">
        <v>1755</v>
      </c>
      <c r="C1" s="63" t="s">
        <v>3835</v>
      </c>
      <c r="D1" s="81" t="s">
        <v>2292</v>
      </c>
      <c r="E1" s="81" t="s">
        <v>2293</v>
      </c>
      <c r="F1" s="12"/>
      <c r="G1" s="99" t="s">
        <v>1212</v>
      </c>
      <c r="H1" s="100">
        <v>0</v>
      </c>
    </row>
    <row r="2" spans="1:8" ht="10.5" customHeight="1">
      <c r="A2" s="6"/>
      <c r="B2" s="6"/>
      <c r="C2" s="4"/>
      <c r="D2" s="6"/>
      <c r="E2" s="6"/>
      <c r="F2" s="12"/>
    </row>
    <row r="3" spans="1:8">
      <c r="A3" s="17" t="s">
        <v>2134</v>
      </c>
      <c r="B3" s="69" t="s">
        <v>6124</v>
      </c>
      <c r="C3" s="16" t="s">
        <v>2178</v>
      </c>
      <c r="D3" s="17" t="s">
        <v>2278</v>
      </c>
      <c r="E3" s="17" t="s">
        <v>2393</v>
      </c>
      <c r="F3" s="12"/>
      <c r="G3" s="103">
        <v>16.8</v>
      </c>
      <c r="H3" s="104">
        <f t="shared" ref="H3:H12" si="0">G3*$H$1/100-G3</f>
        <v>-16.8</v>
      </c>
    </row>
    <row r="4" spans="1:8">
      <c r="A4" s="17" t="s">
        <v>2135</v>
      </c>
      <c r="B4" s="69" t="s">
        <v>6125</v>
      </c>
      <c r="C4" s="16" t="s">
        <v>2179</v>
      </c>
      <c r="D4" s="17" t="s">
        <v>2278</v>
      </c>
      <c r="E4" s="17" t="s">
        <v>2394</v>
      </c>
      <c r="F4" s="12"/>
      <c r="G4" s="103">
        <v>233.6</v>
      </c>
      <c r="H4" s="104">
        <f t="shared" si="0"/>
        <v>-233.6</v>
      </c>
    </row>
    <row r="5" spans="1:8">
      <c r="A5" s="17" t="s">
        <v>2136</v>
      </c>
      <c r="B5" s="69" t="s">
        <v>6126</v>
      </c>
      <c r="C5" s="16" t="s">
        <v>2180</v>
      </c>
      <c r="D5" s="17" t="s">
        <v>2278</v>
      </c>
      <c r="E5" s="17" t="s">
        <v>2394</v>
      </c>
      <c r="F5" s="71"/>
      <c r="G5" s="103">
        <v>289.60000000000002</v>
      </c>
      <c r="H5" s="104">
        <f t="shared" si="0"/>
        <v>-289.60000000000002</v>
      </c>
    </row>
    <row r="6" spans="1:8">
      <c r="A6" s="17" t="s">
        <v>2137</v>
      </c>
      <c r="B6" s="69" t="s">
        <v>6127</v>
      </c>
      <c r="C6" s="16" t="s">
        <v>2181</v>
      </c>
      <c r="D6" s="17" t="s">
        <v>2278</v>
      </c>
      <c r="E6" s="17" t="s">
        <v>2394</v>
      </c>
      <c r="F6" s="12"/>
      <c r="G6" s="103">
        <v>332</v>
      </c>
      <c r="H6" s="104">
        <f t="shared" si="0"/>
        <v>-332</v>
      </c>
    </row>
    <row r="7" spans="1:8">
      <c r="A7" s="17" t="s">
        <v>2138</v>
      </c>
      <c r="B7" s="69" t="s">
        <v>6128</v>
      </c>
      <c r="C7" s="16" t="s">
        <v>2182</v>
      </c>
      <c r="D7" s="17" t="s">
        <v>2278</v>
      </c>
      <c r="E7" s="17" t="s">
        <v>2394</v>
      </c>
      <c r="F7" s="71"/>
      <c r="G7" s="103">
        <v>203.2</v>
      </c>
      <c r="H7" s="104">
        <f t="shared" si="0"/>
        <v>-203.2</v>
      </c>
    </row>
    <row r="8" spans="1:8">
      <c r="A8" s="17" t="s">
        <v>2139</v>
      </c>
      <c r="B8" s="69" t="s">
        <v>6129</v>
      </c>
      <c r="C8" s="16" t="s">
        <v>2183</v>
      </c>
      <c r="D8" s="17" t="s">
        <v>2278</v>
      </c>
      <c r="E8" s="17" t="s">
        <v>2394</v>
      </c>
      <c r="F8" s="71"/>
      <c r="G8" s="103">
        <v>251.2</v>
      </c>
      <c r="H8" s="104">
        <f t="shared" si="0"/>
        <v>-251.2</v>
      </c>
    </row>
    <row r="9" spans="1:8">
      <c r="A9" s="17" t="s">
        <v>2140</v>
      </c>
      <c r="B9" s="69" t="s">
        <v>6130</v>
      </c>
      <c r="C9" s="16" t="s">
        <v>2184</v>
      </c>
      <c r="D9" s="17" t="s">
        <v>2278</v>
      </c>
      <c r="E9" s="17" t="s">
        <v>2394</v>
      </c>
      <c r="F9" s="71"/>
      <c r="G9" s="103">
        <v>298.39999999999998</v>
      </c>
      <c r="H9" s="104">
        <f t="shared" si="0"/>
        <v>-298.39999999999998</v>
      </c>
    </row>
    <row r="10" spans="1:8">
      <c r="A10" s="17" t="s">
        <v>2141</v>
      </c>
      <c r="B10" s="69" t="s">
        <v>6131</v>
      </c>
      <c r="C10" s="16" t="s">
        <v>2142</v>
      </c>
      <c r="D10" s="17" t="s">
        <v>2278</v>
      </c>
      <c r="E10" s="17" t="s">
        <v>2353</v>
      </c>
      <c r="F10" s="71"/>
      <c r="G10" s="103">
        <v>44.8</v>
      </c>
      <c r="H10" s="104">
        <f t="shared" si="0"/>
        <v>-44.8</v>
      </c>
    </row>
    <row r="11" spans="1:8">
      <c r="A11" s="17" t="s">
        <v>2143</v>
      </c>
      <c r="B11" s="69" t="s">
        <v>6132</v>
      </c>
      <c r="C11" s="16" t="s">
        <v>2144</v>
      </c>
      <c r="D11" s="17" t="s">
        <v>2278</v>
      </c>
      <c r="E11" s="17" t="s">
        <v>2353</v>
      </c>
      <c r="F11" s="71"/>
      <c r="G11" s="103">
        <v>80.8</v>
      </c>
      <c r="H11" s="104">
        <f t="shared" si="0"/>
        <v>-80.8</v>
      </c>
    </row>
    <row r="12" spans="1:8" ht="21.6">
      <c r="A12" s="17" t="s">
        <v>2145</v>
      </c>
      <c r="B12" s="69" t="s">
        <v>6133</v>
      </c>
      <c r="C12" s="16" t="s">
        <v>7994</v>
      </c>
      <c r="D12" s="17" t="s">
        <v>2267</v>
      </c>
      <c r="E12" s="17" t="s">
        <v>2295</v>
      </c>
      <c r="F12" s="12"/>
      <c r="G12" s="103">
        <v>386.4</v>
      </c>
      <c r="H12" s="104">
        <f t="shared" si="0"/>
        <v>-386.4</v>
      </c>
    </row>
    <row r="13" spans="1:8" ht="7.5" customHeight="1">
      <c r="A13" s="3"/>
      <c r="B13" s="3"/>
      <c r="C13" s="3"/>
      <c r="D13" s="3"/>
      <c r="E13" s="3"/>
      <c r="F13" s="12"/>
      <c r="G13" s="103">
        <v>0</v>
      </c>
      <c r="H13" s="104"/>
    </row>
    <row r="14" spans="1:8" ht="21.6">
      <c r="A14" s="17" t="s">
        <v>2146</v>
      </c>
      <c r="B14" s="69" t="s">
        <v>6134</v>
      </c>
      <c r="C14" s="16" t="s">
        <v>7995</v>
      </c>
      <c r="D14" s="17" t="s">
        <v>2267</v>
      </c>
      <c r="E14" s="17" t="s">
        <v>2274</v>
      </c>
      <c r="F14" s="12"/>
      <c r="G14" s="103">
        <v>1276</v>
      </c>
      <c r="H14" s="104">
        <f t="shared" ref="H14:H21" si="1">G14*$H$1/100-G14</f>
        <v>-1276</v>
      </c>
    </row>
    <row r="15" spans="1:8">
      <c r="A15" s="17" t="s">
        <v>2147</v>
      </c>
      <c r="B15" s="69" t="s">
        <v>6135</v>
      </c>
      <c r="C15" s="16" t="s">
        <v>2148</v>
      </c>
      <c r="D15" s="17" t="s">
        <v>2278</v>
      </c>
      <c r="E15" s="17" t="s">
        <v>2291</v>
      </c>
      <c r="F15" s="12"/>
      <c r="G15" s="103">
        <v>59.2</v>
      </c>
      <c r="H15" s="104">
        <f t="shared" si="1"/>
        <v>-59.2</v>
      </c>
    </row>
    <row r="16" spans="1:8">
      <c r="A16" s="17" t="s">
        <v>2149</v>
      </c>
      <c r="B16" s="69" t="s">
        <v>6136</v>
      </c>
      <c r="C16" s="16" t="s">
        <v>2150</v>
      </c>
      <c r="D16" s="17" t="s">
        <v>2278</v>
      </c>
      <c r="E16" s="17" t="s">
        <v>2291</v>
      </c>
      <c r="F16" s="12"/>
      <c r="G16" s="103">
        <v>59.2</v>
      </c>
      <c r="H16" s="104">
        <f t="shared" si="1"/>
        <v>-59.2</v>
      </c>
    </row>
    <row r="17" spans="1:8" ht="21.6">
      <c r="A17" s="17" t="s">
        <v>2151</v>
      </c>
      <c r="B17" s="69" t="s">
        <v>6137</v>
      </c>
      <c r="C17" s="16" t="s">
        <v>2152</v>
      </c>
      <c r="D17" s="17" t="s">
        <v>2278</v>
      </c>
      <c r="E17" s="17" t="s">
        <v>2395</v>
      </c>
      <c r="F17" s="12"/>
      <c r="G17" s="103">
        <v>28</v>
      </c>
      <c r="H17" s="104">
        <f t="shared" si="1"/>
        <v>-28</v>
      </c>
    </row>
    <row r="18" spans="1:8" ht="21.6">
      <c r="A18" s="17" t="s">
        <v>2153</v>
      </c>
      <c r="B18" s="69" t="s">
        <v>6138</v>
      </c>
      <c r="C18" s="16" t="s">
        <v>2154</v>
      </c>
      <c r="D18" s="17" t="s">
        <v>2278</v>
      </c>
      <c r="E18" s="17" t="s">
        <v>2269</v>
      </c>
      <c r="F18" s="12"/>
      <c r="G18" s="103">
        <v>1412</v>
      </c>
      <c r="H18" s="104">
        <f t="shared" si="1"/>
        <v>-1412</v>
      </c>
    </row>
    <row r="19" spans="1:8" ht="21.6">
      <c r="A19" s="17" t="s">
        <v>2155</v>
      </c>
      <c r="B19" s="69" t="s">
        <v>6139</v>
      </c>
      <c r="C19" s="16" t="s">
        <v>2156</v>
      </c>
      <c r="D19" s="17" t="s">
        <v>2278</v>
      </c>
      <c r="E19" s="17" t="s">
        <v>2269</v>
      </c>
      <c r="F19" s="12"/>
      <c r="G19" s="103">
        <v>2104.8000000000002</v>
      </c>
      <c r="H19" s="104">
        <f t="shared" si="1"/>
        <v>-2104.8000000000002</v>
      </c>
    </row>
    <row r="20" spans="1:8">
      <c r="A20" s="17" t="s">
        <v>2157</v>
      </c>
      <c r="B20" s="69" t="s">
        <v>6140</v>
      </c>
      <c r="C20" s="16" t="s">
        <v>2158</v>
      </c>
      <c r="D20" s="17" t="s">
        <v>2278</v>
      </c>
      <c r="E20" s="17" t="s">
        <v>2275</v>
      </c>
      <c r="F20" s="12"/>
      <c r="G20" s="103">
        <v>168.8</v>
      </c>
      <c r="H20" s="104">
        <f t="shared" si="1"/>
        <v>-168.8</v>
      </c>
    </row>
    <row r="21" spans="1:8">
      <c r="A21" s="17" t="s">
        <v>2159</v>
      </c>
      <c r="B21" s="69" t="s">
        <v>6141</v>
      </c>
      <c r="C21" s="16" t="s">
        <v>2160</v>
      </c>
      <c r="D21" s="17" t="s">
        <v>2278</v>
      </c>
      <c r="E21" s="17" t="s">
        <v>2302</v>
      </c>
      <c r="F21" s="12"/>
      <c r="G21" s="103">
        <v>71.2</v>
      </c>
      <c r="H21" s="104">
        <f t="shared" si="1"/>
        <v>-71.2</v>
      </c>
    </row>
    <row r="22" spans="1:8" ht="7.5" customHeight="1">
      <c r="A22" s="3"/>
      <c r="B22" s="3"/>
      <c r="C22" s="3"/>
      <c r="D22" s="3"/>
      <c r="E22" s="3"/>
      <c r="F22" s="12"/>
      <c r="G22" s="103">
        <v>0</v>
      </c>
      <c r="H22" s="104"/>
    </row>
    <row r="23" spans="1:8">
      <c r="A23" s="17" t="s">
        <v>2161</v>
      </c>
      <c r="B23" s="69" t="s">
        <v>6142</v>
      </c>
      <c r="C23" s="16" t="s">
        <v>2162</v>
      </c>
      <c r="D23" s="17" t="s">
        <v>2267</v>
      </c>
      <c r="E23" s="17" t="s">
        <v>2270</v>
      </c>
      <c r="F23" s="12"/>
      <c r="G23" s="103">
        <v>1749.6</v>
      </c>
      <c r="H23" s="104">
        <f t="shared" ref="H23:H32" si="2">G23*$H$1/100-G23</f>
        <v>-1749.6</v>
      </c>
    </row>
    <row r="24" spans="1:8">
      <c r="A24" s="17" t="s">
        <v>2163</v>
      </c>
      <c r="B24" s="69" t="s">
        <v>6143</v>
      </c>
      <c r="C24" s="16" t="s">
        <v>2164</v>
      </c>
      <c r="D24" s="17" t="s">
        <v>2267</v>
      </c>
      <c r="E24" s="17" t="s">
        <v>2270</v>
      </c>
      <c r="F24" s="12"/>
      <c r="G24" s="103">
        <v>1918.4</v>
      </c>
      <c r="H24" s="104">
        <f t="shared" si="2"/>
        <v>-1918.4</v>
      </c>
    </row>
    <row r="25" spans="1:8" ht="21.6">
      <c r="A25" s="17" t="s">
        <v>2165</v>
      </c>
      <c r="B25" s="69" t="s">
        <v>6144</v>
      </c>
      <c r="C25" s="16" t="s">
        <v>7996</v>
      </c>
      <c r="D25" s="17" t="s">
        <v>2278</v>
      </c>
      <c r="E25" s="17" t="s">
        <v>2270</v>
      </c>
      <c r="F25" s="12"/>
      <c r="G25" s="103">
        <v>689.6</v>
      </c>
      <c r="H25" s="104">
        <f t="shared" si="2"/>
        <v>-689.6</v>
      </c>
    </row>
    <row r="26" spans="1:8">
      <c r="A26" s="17" t="s">
        <v>2166</v>
      </c>
      <c r="B26" s="69" t="s">
        <v>6145</v>
      </c>
      <c r="C26" s="16" t="s">
        <v>2167</v>
      </c>
      <c r="D26" s="17" t="s">
        <v>2278</v>
      </c>
      <c r="E26" s="17" t="s">
        <v>2284</v>
      </c>
      <c r="F26" s="12"/>
      <c r="G26" s="103">
        <v>1038.4000000000001</v>
      </c>
      <c r="H26" s="104">
        <f t="shared" si="2"/>
        <v>-1038.4000000000001</v>
      </c>
    </row>
    <row r="27" spans="1:8" ht="21.6">
      <c r="A27" s="17" t="s">
        <v>2168</v>
      </c>
      <c r="B27" s="69" t="s">
        <v>6146</v>
      </c>
      <c r="C27" s="16" t="s">
        <v>2169</v>
      </c>
      <c r="D27" s="17" t="s">
        <v>2278</v>
      </c>
      <c r="E27" s="17" t="s">
        <v>2382</v>
      </c>
      <c r="F27" s="12"/>
      <c r="G27" s="103">
        <v>679.2</v>
      </c>
      <c r="H27" s="104">
        <f t="shared" si="2"/>
        <v>-679.2</v>
      </c>
    </row>
    <row r="28" spans="1:8" ht="21.6">
      <c r="A28" s="17" t="s">
        <v>2170</v>
      </c>
      <c r="B28" s="69" t="s">
        <v>6147</v>
      </c>
      <c r="C28" s="16" t="s">
        <v>2171</v>
      </c>
      <c r="D28" s="17" t="s">
        <v>2278</v>
      </c>
      <c r="E28" s="17" t="s">
        <v>2272</v>
      </c>
      <c r="F28" s="12"/>
      <c r="G28" s="103">
        <v>1197.5999999999999</v>
      </c>
      <c r="H28" s="104">
        <f t="shared" si="2"/>
        <v>-1197.5999999999999</v>
      </c>
    </row>
    <row r="29" spans="1:8" ht="21.6">
      <c r="A29" s="17" t="s">
        <v>2172</v>
      </c>
      <c r="B29" s="69" t="s">
        <v>6148</v>
      </c>
      <c r="C29" s="16" t="s">
        <v>7997</v>
      </c>
      <c r="D29" s="17" t="s">
        <v>2278</v>
      </c>
      <c r="E29" s="17" t="s">
        <v>2275</v>
      </c>
      <c r="F29" s="139"/>
      <c r="G29" s="103">
        <v>2496</v>
      </c>
      <c r="H29" s="104">
        <f t="shared" si="2"/>
        <v>-2496</v>
      </c>
    </row>
    <row r="30" spans="1:8" ht="21.6">
      <c r="A30" s="17" t="s">
        <v>2173</v>
      </c>
      <c r="B30" s="69" t="s">
        <v>6149</v>
      </c>
      <c r="C30" s="16" t="s">
        <v>7998</v>
      </c>
      <c r="D30" s="17" t="s">
        <v>2278</v>
      </c>
      <c r="E30" s="17" t="s">
        <v>2275</v>
      </c>
      <c r="F30" s="139"/>
      <c r="G30" s="103">
        <v>2496</v>
      </c>
      <c r="H30" s="104">
        <f t="shared" si="2"/>
        <v>-2496</v>
      </c>
    </row>
    <row r="31" spans="1:8">
      <c r="A31" s="17" t="s">
        <v>2174</v>
      </c>
      <c r="B31" s="69" t="s">
        <v>6150</v>
      </c>
      <c r="C31" s="16" t="s">
        <v>2175</v>
      </c>
      <c r="D31" s="17" t="s">
        <v>2278</v>
      </c>
      <c r="E31" s="17" t="s">
        <v>2275</v>
      </c>
      <c r="F31" s="12"/>
      <c r="G31" s="103">
        <v>20</v>
      </c>
      <c r="H31" s="104">
        <f t="shared" si="2"/>
        <v>-20</v>
      </c>
    </row>
    <row r="32" spans="1:8" ht="21.6">
      <c r="A32" s="17" t="s">
        <v>2176</v>
      </c>
      <c r="B32" s="69" t="s">
        <v>6151</v>
      </c>
      <c r="C32" s="16" t="s">
        <v>2177</v>
      </c>
      <c r="D32" s="17" t="s">
        <v>2267</v>
      </c>
      <c r="E32" s="17" t="s">
        <v>2275</v>
      </c>
      <c r="F32" s="12"/>
      <c r="G32" s="103">
        <v>176.8</v>
      </c>
      <c r="H32" s="104">
        <f t="shared" si="2"/>
        <v>-176.8</v>
      </c>
    </row>
    <row r="33" spans="1:8" ht="8.25" customHeight="1">
      <c r="A33" s="3"/>
      <c r="B33" s="3"/>
      <c r="C33" s="3"/>
      <c r="D33" s="3"/>
      <c r="E33" s="3"/>
      <c r="F33" s="12"/>
      <c r="G33" s="103">
        <v>0</v>
      </c>
      <c r="H33" s="104"/>
    </row>
    <row r="34" spans="1:8" ht="21.6">
      <c r="A34" s="23" t="s">
        <v>3674</v>
      </c>
      <c r="B34" s="69" t="s">
        <v>6152</v>
      </c>
      <c r="C34" s="20" t="s">
        <v>3964</v>
      </c>
      <c r="D34" s="17" t="s">
        <v>2278</v>
      </c>
      <c r="E34" s="17" t="s">
        <v>2349</v>
      </c>
      <c r="F34" s="12"/>
      <c r="G34" s="103">
        <v>11140.8</v>
      </c>
      <c r="H34" s="104">
        <f>G34*$H$1/100-G34</f>
        <v>-11140.8</v>
      </c>
    </row>
    <row r="35" spans="1:8" ht="10.199999999999999" customHeight="1">
      <c r="A35" s="3"/>
      <c r="B35" s="3"/>
      <c r="C35" s="3"/>
      <c r="D35" s="3"/>
      <c r="E35" s="3"/>
      <c r="F35" s="12"/>
    </row>
    <row r="37" spans="1:8">
      <c r="A37" s="98"/>
    </row>
  </sheetData>
  <autoFilter ref="A1:H37" xr:uid="{00000000-0001-0000-06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Направляющие</vt:lpstr>
      <vt:lpstr>Петли.Подъемники</vt:lpstr>
      <vt:lpstr>Гардероб.Кухня.Офис.</vt:lpstr>
      <vt:lpstr>Трубы.Джокеры</vt:lpstr>
      <vt:lpstr>Ручки.Вешалки.Ноги</vt:lpstr>
      <vt:lpstr>Освещение</vt:lpstr>
      <vt:lpstr>Mito,OverLine,Quantum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stanislaus</dc:creator>
  <cp:lastModifiedBy>Kapushchak Denis</cp:lastModifiedBy>
  <cp:lastPrinted>2021-01-21T17:37:24Z</cp:lastPrinted>
  <dcterms:created xsi:type="dcterms:W3CDTF">2011-03-22T10:41:11Z</dcterms:created>
  <dcterms:modified xsi:type="dcterms:W3CDTF">2022-06-02T11:09:38Z</dcterms:modified>
</cp:coreProperties>
</file>